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05" yWindow="-105" windowWidth="20610" windowHeight="11640"/>
  </bookViews>
  <sheets>
    <sheet name="Model Curriculum" sheetId="1" r:id="rId1"/>
  </sheets>
  <definedNames>
    <definedName name="_xlnm.Print_Area" localSheetId="0">'Model Curriculum'!$A$1:$J$102</definedName>
  </definedNames>
  <calcPr calcId="145621"/>
</workbook>
</file>

<file path=xl/calcChain.xml><?xml version="1.0" encoding="utf-8"?>
<calcChain xmlns="http://schemas.openxmlformats.org/spreadsheetml/2006/main">
  <c r="G69" i="1" l="1"/>
  <c r="F69" i="1"/>
  <c r="G45" i="1"/>
  <c r="G54" i="1" s="1"/>
  <c r="F45" i="1"/>
  <c r="F54" i="1" s="1"/>
  <c r="G28" i="1"/>
  <c r="G37" i="1" s="1"/>
  <c r="F28" i="1"/>
  <c r="F37" i="1" s="1"/>
  <c r="I10" i="1"/>
  <c r="H10" i="1"/>
  <c r="G10" i="1"/>
  <c r="F10" i="1"/>
  <c r="E10" i="1"/>
  <c r="G19" i="1"/>
  <c r="F19" i="1"/>
  <c r="I19" i="1"/>
</calcChain>
</file>

<file path=xl/sharedStrings.xml><?xml version="1.0" encoding="utf-8"?>
<sst xmlns="http://schemas.openxmlformats.org/spreadsheetml/2006/main" count="260" uniqueCount="107">
  <si>
    <t>T</t>
  </si>
  <si>
    <t>U</t>
  </si>
  <si>
    <t>L</t>
  </si>
  <si>
    <t>TKL</t>
  </si>
  <si>
    <t xml:space="preserve">Statistics </t>
  </si>
  <si>
    <t>International Business</t>
  </si>
  <si>
    <t>International Economics</t>
  </si>
  <si>
    <t xml:space="preserve">ATR </t>
  </si>
  <si>
    <t>STAT</t>
  </si>
  <si>
    <t>ATD</t>
  </si>
  <si>
    <t>Advanced Statistics Applications</t>
  </si>
  <si>
    <t>Internship I</t>
  </si>
  <si>
    <t>Management Information Systems</t>
  </si>
  <si>
    <t>ACM</t>
  </si>
  <si>
    <t>Managerial Accounting</t>
  </si>
  <si>
    <t>Consumer Behaviour</t>
  </si>
  <si>
    <t>Business Strategy</t>
  </si>
  <si>
    <t>Risk Measurement and Management in International Trade</t>
  </si>
  <si>
    <t>Turkish Industry</t>
  </si>
  <si>
    <t>The Turkish Tax System</t>
  </si>
  <si>
    <t>Business Performance Analysis</t>
  </si>
  <si>
    <t>Cross-Cultural Issues in Business</t>
  </si>
  <si>
    <t>Seminar in Marketing</t>
  </si>
  <si>
    <t>Global Trade and Investment</t>
  </si>
  <si>
    <t xml:space="preserve">Asian Economies                                                </t>
  </si>
  <si>
    <t>The Appraisal of Real Estate</t>
  </si>
  <si>
    <t>Economic Geography</t>
  </si>
  <si>
    <t>Export and Import Management</t>
  </si>
  <si>
    <t>Financial Management</t>
  </si>
  <si>
    <t xml:space="preserve">ATD </t>
  </si>
  <si>
    <t xml:space="preserve">Foreign Trade Finance </t>
  </si>
  <si>
    <t>MATH</t>
  </si>
  <si>
    <t>ECON</t>
  </si>
  <si>
    <t>AFE</t>
  </si>
  <si>
    <t>AFN</t>
  </si>
  <si>
    <t>HUM</t>
  </si>
  <si>
    <t>Academic English I</t>
  </si>
  <si>
    <t>Humanities</t>
  </si>
  <si>
    <t>European Economies</t>
  </si>
  <si>
    <t xml:space="preserve">
ECTS</t>
  </si>
  <si>
    <t>HTR</t>
  </si>
  <si>
    <t>LAW</t>
  </si>
  <si>
    <t>Internship II</t>
  </si>
  <si>
    <t>Cost Accounting</t>
  </si>
  <si>
    <t>AFN 132</t>
  </si>
  <si>
    <t>STAT 410</t>
  </si>
  <si>
    <t>Human Resource Management</t>
  </si>
  <si>
    <t>Principles of Microeconomics</t>
  </si>
  <si>
    <t>Principles of Macroeconomics</t>
  </si>
  <si>
    <t>Management and International Trade</t>
  </si>
  <si>
    <t>Introduction to Marketing</t>
  </si>
  <si>
    <t>Principles of Financial Accounting</t>
  </si>
  <si>
    <t>Advanced Mathematics</t>
  </si>
  <si>
    <t>Turkish Language I</t>
  </si>
  <si>
    <t>Turkish Language II</t>
  </si>
  <si>
    <t>History of Turkish Revolution I</t>
  </si>
  <si>
    <t>History of Turkish Revolution II</t>
  </si>
  <si>
    <t>Enterprise Information Systems</t>
  </si>
  <si>
    <t>Basic Mathematics</t>
  </si>
  <si>
    <t>Departmental Elective I</t>
  </si>
  <si>
    <t>Departmental Elective II</t>
  </si>
  <si>
    <t>Departmental Elective III</t>
  </si>
  <si>
    <t>Free Elective I</t>
  </si>
  <si>
    <t>Departmental Elective IV</t>
  </si>
  <si>
    <t>Departmental Elective V</t>
  </si>
  <si>
    <t>Free Elective II</t>
  </si>
  <si>
    <t xml:space="preserve">One Compulsory Foreign Language I  </t>
  </si>
  <si>
    <t>Introduction to Supply Chain Management and Logistics I</t>
  </si>
  <si>
    <t>One Compulsory Foreign Language II</t>
  </si>
  <si>
    <t>One Compulsory Foreign Language III</t>
  </si>
  <si>
    <t>Turkish Foreign Trade Regime and Customs Regulations</t>
  </si>
  <si>
    <t>Introduction to Computer and Information Processing</t>
  </si>
  <si>
    <r>
      <t>Organizational Behaviour and Business</t>
    </r>
    <r>
      <rPr>
        <sz val="10"/>
        <color theme="1"/>
        <rFont val="Calibri"/>
        <family val="2"/>
        <charset val="162"/>
        <scheme val="minor"/>
      </rPr>
      <t xml:space="preserve"> Applications</t>
    </r>
  </si>
  <si>
    <t>AFXX</t>
  </si>
  <si>
    <t>Total</t>
  </si>
  <si>
    <t>FIRST SEMESTER (FALL)</t>
  </si>
  <si>
    <t xml:space="preserve">
Code</t>
  </si>
  <si>
    <t xml:space="preserve">
Courses</t>
  </si>
  <si>
    <t xml:space="preserve">
Prerequisite</t>
  </si>
  <si>
    <t>Yeditepe
Credit</t>
  </si>
  <si>
    <t>-</t>
  </si>
  <si>
    <t>THIRD SEMESTER (FALL)</t>
  </si>
  <si>
    <t>FIFTH SEMESTER (FALL)</t>
  </si>
  <si>
    <t>SEVENTH SEMESTER (FALL)</t>
  </si>
  <si>
    <t>Grand Total</t>
  </si>
  <si>
    <t xml:space="preserve"> DEPARTMENTAL ELECTIVES (FALL / SPRING)</t>
  </si>
  <si>
    <t xml:space="preserve"> SECOND SEMESTER (SPRING)</t>
  </si>
  <si>
    <t>FOURTH SEMESTER (SPRING)</t>
  </si>
  <si>
    <t>SIXTH SEMESTER (SPRING)</t>
  </si>
  <si>
    <t>EIGHTH SEMESTER (SPRING)</t>
  </si>
  <si>
    <t>ETT</t>
  </si>
  <si>
    <t>Introduction to E-Commerce</t>
  </si>
  <si>
    <t>Cargo Management</t>
  </si>
  <si>
    <t xml:space="preserve">ECON 111&amp;ECON122 </t>
  </si>
  <si>
    <t xml:space="preserve">ATD 243 </t>
  </si>
  <si>
    <t>Compulsory F. L. I</t>
  </si>
  <si>
    <t>Free Elective IV</t>
  </si>
  <si>
    <t>Introduction To Law I</t>
  </si>
  <si>
    <t>Departmental Elective VI</t>
  </si>
  <si>
    <t>Free Elective III</t>
  </si>
  <si>
    <t>Departmental Elective VII</t>
  </si>
  <si>
    <t>E-Sales Management</t>
  </si>
  <si>
    <t>Compulsory F. L. II</t>
  </si>
  <si>
    <t>MAT</t>
  </si>
  <si>
    <t>MAT 134</t>
  </si>
  <si>
    <t>Free</t>
  </si>
  <si>
    <t xml:space="preserve"> DEPARTMENT OF INTERNATIONAL BUSINESS AND TRADE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</si>
</sst>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/>
    <xf numFmtId="0" fontId="2" fillId="0" borderId="8" xfId="0" applyFont="1" applyBorder="1"/>
    <xf numFmtId="0" fontId="5" fillId="0" borderId="6" xfId="0" applyFont="1" applyBorder="1" applyAlignment="1">
      <alignment vertical="center"/>
    </xf>
    <xf numFmtId="0" fontId="0" fillId="0" borderId="12" xfId="0" applyBorder="1"/>
    <xf numFmtId="0" fontId="2" fillId="0" borderId="4" xfId="0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2" xfId="0" applyFont="1" applyBorder="1"/>
    <xf numFmtId="0" fontId="2" fillId="0" borderId="6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2"/>
  <sheetViews>
    <sheetView tabSelected="1" view="pageBreakPreview" zoomScale="112" zoomScaleNormal="100" zoomScaleSheetLayoutView="112" workbookViewId="0">
      <selection sqref="A1:I1"/>
    </sheetView>
  </sheetViews>
  <sheetFormatPr defaultColWidth="8.85546875" defaultRowHeight="12.75" x14ac:dyDescent="0.2"/>
  <cols>
    <col min="1" max="1" width="5.42578125" style="48" customWidth="1"/>
    <col min="2" max="2" width="4.85546875" style="10" customWidth="1"/>
    <col min="3" max="3" width="48.140625" style="21" customWidth="1"/>
    <col min="4" max="4" width="19" style="10" customWidth="1"/>
    <col min="5" max="7" width="4.85546875" style="10" customWidth="1"/>
    <col min="8" max="8" width="9.5703125" style="10" customWidth="1"/>
    <col min="9" max="9" width="6" style="10" customWidth="1"/>
    <col min="10" max="16384" width="8.85546875" style="1"/>
  </cols>
  <sheetData>
    <row r="1" spans="1:9" ht="13.5" thickBot="1" x14ac:dyDescent="0.25">
      <c r="A1" s="66" t="s">
        <v>106</v>
      </c>
      <c r="B1" s="67"/>
      <c r="C1" s="67"/>
      <c r="D1" s="67"/>
      <c r="E1" s="67"/>
      <c r="F1" s="67"/>
      <c r="G1" s="67"/>
      <c r="H1" s="67"/>
      <c r="I1" s="67"/>
    </row>
    <row r="2" spans="1:9" ht="15.75" customHeight="1" thickBot="1" x14ac:dyDescent="0.25">
      <c r="A2" s="71" t="s">
        <v>75</v>
      </c>
      <c r="B2" s="72"/>
      <c r="C2" s="72"/>
      <c r="D2" s="72"/>
      <c r="E2" s="72"/>
      <c r="F2" s="72"/>
      <c r="G2" s="72"/>
      <c r="H2" s="72"/>
      <c r="I2" s="72"/>
    </row>
    <row r="3" spans="1:9" s="2" customFormat="1" ht="26.25" thickBot="1" x14ac:dyDescent="0.25">
      <c r="A3" s="45" t="s">
        <v>76</v>
      </c>
      <c r="B3" s="14"/>
      <c r="C3" s="14" t="s">
        <v>77</v>
      </c>
      <c r="D3" s="13" t="s">
        <v>78</v>
      </c>
      <c r="E3" s="13" t="s">
        <v>0</v>
      </c>
      <c r="F3" s="13" t="s">
        <v>1</v>
      </c>
      <c r="G3" s="13" t="s">
        <v>2</v>
      </c>
      <c r="H3" s="13" t="s">
        <v>79</v>
      </c>
      <c r="I3" s="13" t="s">
        <v>39</v>
      </c>
    </row>
    <row r="4" spans="1:9" x14ac:dyDescent="0.2">
      <c r="A4" s="15" t="s">
        <v>33</v>
      </c>
      <c r="B4" s="12">
        <v>131</v>
      </c>
      <c r="C4" s="16" t="s">
        <v>36</v>
      </c>
      <c r="D4" s="12"/>
      <c r="E4" s="12">
        <v>2</v>
      </c>
      <c r="F4" s="12">
        <v>0</v>
      </c>
      <c r="G4" s="12">
        <v>0</v>
      </c>
      <c r="H4" s="12">
        <v>3</v>
      </c>
      <c r="I4" s="12">
        <v>5</v>
      </c>
    </row>
    <row r="5" spans="1:9" x14ac:dyDescent="0.2">
      <c r="A5" s="15" t="s">
        <v>9</v>
      </c>
      <c r="B5" s="12">
        <v>132</v>
      </c>
      <c r="C5" s="16" t="s">
        <v>50</v>
      </c>
      <c r="D5" s="12" t="s">
        <v>80</v>
      </c>
      <c r="E5" s="12">
        <v>3</v>
      </c>
      <c r="F5" s="12">
        <v>0</v>
      </c>
      <c r="G5" s="12">
        <v>0</v>
      </c>
      <c r="H5" s="12">
        <v>3</v>
      </c>
      <c r="I5" s="12">
        <v>5</v>
      </c>
    </row>
    <row r="6" spans="1:9" x14ac:dyDescent="0.2">
      <c r="A6" s="15" t="s">
        <v>9</v>
      </c>
      <c r="B6" s="12">
        <v>141</v>
      </c>
      <c r="C6" s="16" t="s">
        <v>49</v>
      </c>
      <c r="D6" s="12"/>
      <c r="E6" s="12">
        <v>3</v>
      </c>
      <c r="F6" s="12">
        <v>0</v>
      </c>
      <c r="G6" s="12">
        <v>0</v>
      </c>
      <c r="H6" s="12">
        <v>3</v>
      </c>
      <c r="I6" s="12">
        <v>6</v>
      </c>
    </row>
    <row r="7" spans="1:9" x14ac:dyDescent="0.2">
      <c r="A7" s="15" t="s">
        <v>32</v>
      </c>
      <c r="B7" s="12">
        <v>111</v>
      </c>
      <c r="C7" s="16" t="s">
        <v>47</v>
      </c>
      <c r="D7" s="12" t="s">
        <v>80</v>
      </c>
      <c r="E7" s="12">
        <v>3</v>
      </c>
      <c r="F7" s="12">
        <v>0</v>
      </c>
      <c r="G7" s="12">
        <v>0</v>
      </c>
      <c r="H7" s="12">
        <v>3</v>
      </c>
      <c r="I7" s="12">
        <v>7</v>
      </c>
    </row>
    <row r="8" spans="1:9" ht="13.5" customHeight="1" x14ac:dyDescent="0.2">
      <c r="A8" s="15" t="s">
        <v>31</v>
      </c>
      <c r="B8" s="12">
        <v>133</v>
      </c>
      <c r="C8" s="16" t="s">
        <v>58</v>
      </c>
      <c r="D8" s="12" t="s">
        <v>80</v>
      </c>
      <c r="E8" s="12">
        <v>3</v>
      </c>
      <c r="F8" s="12">
        <v>0</v>
      </c>
      <c r="G8" s="12">
        <v>0</v>
      </c>
      <c r="H8" s="12">
        <v>3</v>
      </c>
      <c r="I8" s="12">
        <v>5</v>
      </c>
    </row>
    <row r="9" spans="1:9" ht="13.5" thickBot="1" x14ac:dyDescent="0.25">
      <c r="A9" s="46" t="s">
        <v>3</v>
      </c>
      <c r="B9" s="32">
        <v>201</v>
      </c>
      <c r="C9" s="16" t="s">
        <v>53</v>
      </c>
      <c r="D9" s="12"/>
      <c r="E9" s="12">
        <v>2</v>
      </c>
      <c r="F9" s="12">
        <v>0</v>
      </c>
      <c r="G9" s="12">
        <v>0</v>
      </c>
      <c r="H9" s="12">
        <v>2</v>
      </c>
      <c r="I9" s="12">
        <v>2</v>
      </c>
    </row>
    <row r="10" spans="1:9" ht="15.75" customHeight="1" thickBot="1" x14ac:dyDescent="0.25">
      <c r="A10" s="15"/>
      <c r="B10" s="12"/>
      <c r="C10" s="17" t="s">
        <v>74</v>
      </c>
      <c r="D10" s="24"/>
      <c r="E10" s="24">
        <f>SUM(E3:E8)</f>
        <v>14</v>
      </c>
      <c r="F10" s="24">
        <f>SUM(F3:F8)</f>
        <v>0</v>
      </c>
      <c r="G10" s="24">
        <f>SUM(G3:G8)</f>
        <v>0</v>
      </c>
      <c r="H10" s="24">
        <f>SUM(H3:H8)</f>
        <v>15</v>
      </c>
      <c r="I10" s="24">
        <f>SUM(I3:I8)</f>
        <v>28</v>
      </c>
    </row>
    <row r="11" spans="1:9" s="2" customFormat="1" ht="13.5" thickBot="1" x14ac:dyDescent="0.25">
      <c r="A11" s="68" t="s">
        <v>86</v>
      </c>
      <c r="B11" s="69"/>
      <c r="C11" s="69"/>
      <c r="D11" s="69"/>
      <c r="E11" s="69"/>
      <c r="F11" s="69"/>
      <c r="G11" s="69"/>
      <c r="H11" s="69"/>
      <c r="I11" s="69"/>
    </row>
    <row r="12" spans="1:9" ht="26.25" thickBot="1" x14ac:dyDescent="0.25">
      <c r="A12" s="45" t="s">
        <v>76</v>
      </c>
      <c r="B12" s="14"/>
      <c r="C12" s="14" t="s">
        <v>77</v>
      </c>
      <c r="D12" s="13" t="s">
        <v>78</v>
      </c>
      <c r="E12" s="13" t="s">
        <v>0</v>
      </c>
      <c r="F12" s="13" t="s">
        <v>1</v>
      </c>
      <c r="G12" s="13" t="s">
        <v>2</v>
      </c>
      <c r="H12" s="13" t="s">
        <v>79</v>
      </c>
      <c r="I12" s="13" t="s">
        <v>39</v>
      </c>
    </row>
    <row r="13" spans="1:9" x14ac:dyDescent="0.2">
      <c r="A13" s="47" t="s">
        <v>34</v>
      </c>
      <c r="B13" s="9">
        <v>132</v>
      </c>
      <c r="C13" s="15" t="s">
        <v>51</v>
      </c>
      <c r="D13" s="12" t="s">
        <v>80</v>
      </c>
      <c r="E13" s="12">
        <v>3</v>
      </c>
      <c r="F13" s="12">
        <v>0</v>
      </c>
      <c r="G13" s="12">
        <v>0</v>
      </c>
      <c r="H13" s="9">
        <v>3</v>
      </c>
      <c r="I13" s="9">
        <v>6</v>
      </c>
    </row>
    <row r="14" spans="1:9" x14ac:dyDescent="0.2">
      <c r="A14" s="47" t="s">
        <v>9</v>
      </c>
      <c r="B14" s="9">
        <v>234</v>
      </c>
      <c r="C14" s="15" t="s">
        <v>5</v>
      </c>
      <c r="D14" s="12"/>
      <c r="E14" s="12">
        <v>3</v>
      </c>
      <c r="F14" s="12">
        <v>0</v>
      </c>
      <c r="G14" s="12">
        <v>0</v>
      </c>
      <c r="H14" s="9">
        <v>3</v>
      </c>
      <c r="I14" s="9">
        <v>7</v>
      </c>
    </row>
    <row r="15" spans="1:9" x14ac:dyDescent="0.2">
      <c r="A15" s="47" t="s">
        <v>32</v>
      </c>
      <c r="B15" s="9">
        <v>122</v>
      </c>
      <c r="C15" s="15" t="s">
        <v>48</v>
      </c>
      <c r="D15" s="12" t="s">
        <v>80</v>
      </c>
      <c r="E15" s="12">
        <v>3</v>
      </c>
      <c r="F15" s="12">
        <v>0</v>
      </c>
      <c r="G15" s="12">
        <v>0</v>
      </c>
      <c r="H15" s="9">
        <v>3</v>
      </c>
      <c r="I15" s="9">
        <v>7</v>
      </c>
    </row>
    <row r="16" spans="1:9" x14ac:dyDescent="0.2">
      <c r="A16" s="47" t="s">
        <v>35</v>
      </c>
      <c r="B16" s="9">
        <v>103</v>
      </c>
      <c r="C16" s="15" t="s">
        <v>37</v>
      </c>
      <c r="D16" s="12" t="s">
        <v>80</v>
      </c>
      <c r="E16" s="12">
        <v>2</v>
      </c>
      <c r="F16" s="12">
        <v>0</v>
      </c>
      <c r="G16" s="12">
        <v>0</v>
      </c>
      <c r="H16" s="9">
        <v>2</v>
      </c>
      <c r="I16" s="9">
        <v>3</v>
      </c>
    </row>
    <row r="17" spans="1:10" x14ac:dyDescent="0.2">
      <c r="A17" s="48" t="s">
        <v>103</v>
      </c>
      <c r="B17" s="9">
        <v>134</v>
      </c>
      <c r="C17" s="37" t="s">
        <v>52</v>
      </c>
      <c r="D17" s="3" t="s">
        <v>104</v>
      </c>
      <c r="E17" s="10">
        <v>3</v>
      </c>
      <c r="F17" s="9">
        <v>0</v>
      </c>
      <c r="G17" s="9">
        <v>0</v>
      </c>
      <c r="H17" s="9">
        <v>3</v>
      </c>
      <c r="I17" s="9">
        <v>5</v>
      </c>
      <c r="J17" s="41"/>
    </row>
    <row r="18" spans="1:10" ht="13.5" thickBot="1" x14ac:dyDescent="0.25">
      <c r="A18" s="46" t="s">
        <v>3</v>
      </c>
      <c r="B18" s="32">
        <v>202</v>
      </c>
      <c r="C18" s="16" t="s">
        <v>54</v>
      </c>
      <c r="D18" s="12" t="s">
        <v>80</v>
      </c>
      <c r="E18" s="12">
        <v>2</v>
      </c>
      <c r="F18" s="12">
        <v>0</v>
      </c>
      <c r="G18" s="12">
        <v>0</v>
      </c>
      <c r="H18" s="9">
        <v>2</v>
      </c>
      <c r="I18" s="9">
        <v>2</v>
      </c>
    </row>
    <row r="19" spans="1:10" s="2" customFormat="1" ht="13.5" thickBot="1" x14ac:dyDescent="0.25">
      <c r="A19" s="49"/>
      <c r="B19" s="8"/>
      <c r="C19" s="17" t="s">
        <v>74</v>
      </c>
      <c r="D19" s="24"/>
      <c r="E19" s="24">
        <v>16</v>
      </c>
      <c r="F19" s="24">
        <f ca="1">SUM(F19:F30)</f>
        <v>0</v>
      </c>
      <c r="G19" s="24">
        <f ca="1">SUM(G19:G30)</f>
        <v>0</v>
      </c>
      <c r="H19" s="24">
        <v>16</v>
      </c>
      <c r="I19" s="24">
        <f ca="1">SUM(I19:I30)</f>
        <v>30</v>
      </c>
    </row>
    <row r="20" spans="1:10" ht="13.5" thickBot="1" x14ac:dyDescent="0.25">
      <c r="A20" s="68" t="s">
        <v>81</v>
      </c>
      <c r="B20" s="69"/>
      <c r="C20" s="69"/>
      <c r="D20" s="69"/>
      <c r="E20" s="69"/>
      <c r="F20" s="69"/>
      <c r="G20" s="69"/>
      <c r="H20" s="69"/>
      <c r="I20" s="69"/>
    </row>
    <row r="21" spans="1:10" ht="26.25" thickBot="1" x14ac:dyDescent="0.25">
      <c r="A21" s="45" t="s">
        <v>76</v>
      </c>
      <c r="B21" s="14"/>
      <c r="C21" s="14" t="s">
        <v>77</v>
      </c>
      <c r="D21" s="13" t="s">
        <v>78</v>
      </c>
      <c r="E21" s="13" t="s">
        <v>0</v>
      </c>
      <c r="F21" s="13" t="s">
        <v>1</v>
      </c>
      <c r="G21" s="13" t="s">
        <v>2</v>
      </c>
      <c r="H21" s="13" t="s">
        <v>79</v>
      </c>
      <c r="I21" s="13" t="s">
        <v>39</v>
      </c>
    </row>
    <row r="22" spans="1:10" x14ac:dyDescent="0.2">
      <c r="A22" s="47" t="s">
        <v>9</v>
      </c>
      <c r="B22" s="9"/>
      <c r="C22" s="15" t="s">
        <v>59</v>
      </c>
      <c r="D22" s="12"/>
      <c r="E22" s="12">
        <v>3</v>
      </c>
      <c r="F22" s="12">
        <v>0</v>
      </c>
      <c r="G22" s="12">
        <v>0</v>
      </c>
      <c r="H22" s="9">
        <v>3</v>
      </c>
      <c r="I22" s="9">
        <v>6</v>
      </c>
    </row>
    <row r="23" spans="1:10" x14ac:dyDescent="0.2">
      <c r="A23" s="47" t="s">
        <v>9</v>
      </c>
      <c r="B23" s="6"/>
      <c r="C23" s="15" t="s">
        <v>60</v>
      </c>
      <c r="D23" s="12" t="s">
        <v>80</v>
      </c>
      <c r="E23" s="12">
        <v>3</v>
      </c>
      <c r="F23" s="12">
        <v>0</v>
      </c>
      <c r="G23" s="12">
        <v>0</v>
      </c>
      <c r="H23" s="9">
        <v>3</v>
      </c>
      <c r="I23" s="9">
        <v>6</v>
      </c>
    </row>
    <row r="24" spans="1:10" x14ac:dyDescent="0.2">
      <c r="A24" s="47" t="s">
        <v>73</v>
      </c>
      <c r="B24" s="3"/>
      <c r="C24" s="15" t="s">
        <v>66</v>
      </c>
      <c r="D24" s="12" t="s">
        <v>80</v>
      </c>
      <c r="E24" s="12">
        <v>3</v>
      </c>
      <c r="F24" s="12">
        <v>0</v>
      </c>
      <c r="G24" s="12">
        <v>0</v>
      </c>
      <c r="H24" s="9">
        <v>3</v>
      </c>
      <c r="I24" s="9">
        <v>5</v>
      </c>
    </row>
    <row r="25" spans="1:10" x14ac:dyDescent="0.2">
      <c r="A25" s="36" t="s">
        <v>9</v>
      </c>
      <c r="B25" s="9">
        <v>243</v>
      </c>
      <c r="C25" s="56" t="s">
        <v>6</v>
      </c>
      <c r="D25" s="12" t="s">
        <v>93</v>
      </c>
      <c r="E25" s="12">
        <v>3</v>
      </c>
      <c r="F25" s="12">
        <v>0</v>
      </c>
      <c r="G25" s="12">
        <v>0</v>
      </c>
      <c r="H25" s="9">
        <v>3</v>
      </c>
      <c r="I25" s="9">
        <v>6</v>
      </c>
    </row>
    <row r="26" spans="1:10" ht="15" customHeight="1" thickBot="1" x14ac:dyDescent="0.25">
      <c r="A26" s="57" t="s">
        <v>40</v>
      </c>
      <c r="B26" s="33">
        <v>301</v>
      </c>
      <c r="C26" s="56" t="s">
        <v>55</v>
      </c>
      <c r="D26" s="12"/>
      <c r="E26" s="12">
        <v>2</v>
      </c>
      <c r="F26" s="12">
        <v>0</v>
      </c>
      <c r="G26" s="12">
        <v>0</v>
      </c>
      <c r="H26" s="39">
        <v>2</v>
      </c>
      <c r="I26" s="39">
        <v>2</v>
      </c>
    </row>
    <row r="27" spans="1:10" ht="12.75" customHeight="1" thickBot="1" x14ac:dyDescent="0.25">
      <c r="A27" s="47" t="s">
        <v>8</v>
      </c>
      <c r="B27" s="39">
        <v>410</v>
      </c>
      <c r="C27" s="56" t="s">
        <v>4</v>
      </c>
      <c r="D27" s="12" t="s">
        <v>80</v>
      </c>
      <c r="E27" s="12">
        <v>3</v>
      </c>
      <c r="F27" s="12">
        <v>0</v>
      </c>
      <c r="G27" s="58">
        <v>0</v>
      </c>
      <c r="H27" s="39">
        <v>3</v>
      </c>
      <c r="I27" s="11">
        <v>5</v>
      </c>
    </row>
    <row r="28" spans="1:10" s="2" customFormat="1" x14ac:dyDescent="0.2">
      <c r="A28" s="49"/>
      <c r="B28" s="8"/>
      <c r="C28" s="49" t="s">
        <v>74</v>
      </c>
      <c r="D28" s="4"/>
      <c r="E28" s="4">
        <v>17</v>
      </c>
      <c r="F28" s="4">
        <f>SUM(F22:F23)</f>
        <v>0</v>
      </c>
      <c r="G28" s="4">
        <f>SUM(G22:G23)</f>
        <v>0</v>
      </c>
      <c r="H28" s="4">
        <v>17</v>
      </c>
      <c r="I28" s="4">
        <v>30</v>
      </c>
    </row>
    <row r="29" spans="1:10" x14ac:dyDescent="0.2">
      <c r="A29" s="70" t="s">
        <v>87</v>
      </c>
      <c r="B29" s="70"/>
      <c r="C29" s="70"/>
      <c r="D29" s="70"/>
      <c r="E29" s="70"/>
      <c r="F29" s="70"/>
      <c r="G29" s="70"/>
      <c r="H29" s="70"/>
      <c r="I29" s="70"/>
    </row>
    <row r="30" spans="1:10" ht="26.25" thickBot="1" x14ac:dyDescent="0.25">
      <c r="A30" s="61" t="s">
        <v>76</v>
      </c>
      <c r="B30" s="14"/>
      <c r="C30" s="14" t="s">
        <v>77</v>
      </c>
      <c r="D30" s="58" t="s">
        <v>78</v>
      </c>
      <c r="E30" s="58" t="s">
        <v>0</v>
      </c>
      <c r="F30" s="58" t="s">
        <v>1</v>
      </c>
      <c r="G30" s="58" t="s">
        <v>2</v>
      </c>
      <c r="H30" s="58" t="s">
        <v>79</v>
      </c>
      <c r="I30" s="58" t="s">
        <v>39</v>
      </c>
    </row>
    <row r="31" spans="1:10" customFormat="1" ht="15" x14ac:dyDescent="0.25">
      <c r="A31" s="47" t="s">
        <v>73</v>
      </c>
      <c r="B31" s="3"/>
      <c r="C31" s="15" t="s">
        <v>68</v>
      </c>
      <c r="D31" s="12" t="s">
        <v>95</v>
      </c>
      <c r="E31" s="12">
        <v>3</v>
      </c>
      <c r="F31" s="12">
        <v>0</v>
      </c>
      <c r="G31" s="12">
        <v>0</v>
      </c>
      <c r="H31" s="12">
        <v>3</v>
      </c>
      <c r="I31" s="12">
        <v>5</v>
      </c>
    </row>
    <row r="32" spans="1:10" customFormat="1" ht="15" x14ac:dyDescent="0.25">
      <c r="A32" s="47" t="s">
        <v>9</v>
      </c>
      <c r="B32" s="9">
        <v>290</v>
      </c>
      <c r="C32" s="15" t="s">
        <v>11</v>
      </c>
      <c r="D32" s="12" t="s">
        <v>80</v>
      </c>
      <c r="E32" s="12">
        <v>0</v>
      </c>
      <c r="F32" s="12">
        <v>6</v>
      </c>
      <c r="G32" s="12">
        <v>0</v>
      </c>
      <c r="H32" s="9">
        <v>3</v>
      </c>
      <c r="I32" s="9">
        <v>7</v>
      </c>
    </row>
    <row r="33" spans="1:9" customFormat="1" ht="15" x14ac:dyDescent="0.25">
      <c r="A33" s="47" t="s">
        <v>9</v>
      </c>
      <c r="B33" s="9">
        <v>316</v>
      </c>
      <c r="C33" s="25" t="s">
        <v>26</v>
      </c>
      <c r="D33" s="12" t="s">
        <v>80</v>
      </c>
      <c r="E33" s="12">
        <v>3</v>
      </c>
      <c r="F33" s="12">
        <v>0</v>
      </c>
      <c r="G33" s="12">
        <v>0</v>
      </c>
      <c r="H33" s="12">
        <v>3</v>
      </c>
      <c r="I33" s="12">
        <v>7</v>
      </c>
    </row>
    <row r="34" spans="1:9" x14ac:dyDescent="0.2">
      <c r="A34" s="47" t="s">
        <v>90</v>
      </c>
      <c r="B34" s="9">
        <v>111</v>
      </c>
      <c r="C34" s="15" t="s">
        <v>91</v>
      </c>
      <c r="D34" s="12" t="s">
        <v>80</v>
      </c>
      <c r="E34" s="12">
        <v>3</v>
      </c>
      <c r="F34" s="12">
        <v>0</v>
      </c>
      <c r="G34" s="12">
        <v>0</v>
      </c>
      <c r="H34" s="9">
        <v>3</v>
      </c>
      <c r="I34" s="9">
        <v>4</v>
      </c>
    </row>
    <row r="35" spans="1:9" customFormat="1" ht="15" x14ac:dyDescent="0.25">
      <c r="A35" s="50" t="s">
        <v>40</v>
      </c>
      <c r="B35" s="33">
        <v>302</v>
      </c>
      <c r="C35" s="15" t="s">
        <v>56</v>
      </c>
      <c r="D35" s="12"/>
      <c r="E35" s="12">
        <v>2</v>
      </c>
      <c r="F35" s="12">
        <v>0</v>
      </c>
      <c r="G35" s="12">
        <v>0</v>
      </c>
      <c r="H35" s="9">
        <v>2</v>
      </c>
      <c r="I35" s="9">
        <v>2</v>
      </c>
    </row>
    <row r="36" spans="1:9" customFormat="1" ht="15.75" thickBot="1" x14ac:dyDescent="0.3">
      <c r="A36" s="51" t="s">
        <v>8</v>
      </c>
      <c r="B36" s="22">
        <v>411</v>
      </c>
      <c r="C36" s="18" t="s">
        <v>10</v>
      </c>
      <c r="D36" s="23" t="s">
        <v>45</v>
      </c>
      <c r="E36" s="12">
        <v>3</v>
      </c>
      <c r="F36" s="12">
        <v>0</v>
      </c>
      <c r="G36" s="12">
        <v>0</v>
      </c>
      <c r="H36" s="9">
        <v>3</v>
      </c>
      <c r="I36" s="12">
        <v>5</v>
      </c>
    </row>
    <row r="37" spans="1:9" s="2" customFormat="1" ht="13.5" thickBot="1" x14ac:dyDescent="0.25">
      <c r="A37" s="49"/>
      <c r="B37" s="8"/>
      <c r="C37" s="17" t="s">
        <v>74</v>
      </c>
      <c r="D37" s="24"/>
      <c r="E37" s="24">
        <v>14</v>
      </c>
      <c r="F37" s="24">
        <f>SUM(F22:F30)</f>
        <v>0</v>
      </c>
      <c r="G37" s="24">
        <f>SUM(G22:G30)</f>
        <v>0</v>
      </c>
      <c r="H37" s="24">
        <v>17</v>
      </c>
      <c r="I37" s="24">
        <v>30</v>
      </c>
    </row>
    <row r="38" spans="1:9" ht="13.5" thickBot="1" x14ac:dyDescent="0.25">
      <c r="A38" s="68" t="s">
        <v>82</v>
      </c>
      <c r="B38" s="69"/>
      <c r="C38" s="69"/>
      <c r="D38" s="69"/>
      <c r="E38" s="69"/>
      <c r="F38" s="69"/>
      <c r="G38" s="69"/>
      <c r="H38" s="69"/>
      <c r="I38" s="69"/>
    </row>
    <row r="39" spans="1:9" ht="26.25" thickBot="1" x14ac:dyDescent="0.25">
      <c r="A39" s="45" t="s">
        <v>76</v>
      </c>
      <c r="B39" s="14"/>
      <c r="C39" s="14" t="s">
        <v>77</v>
      </c>
      <c r="D39" s="13" t="s">
        <v>78</v>
      </c>
      <c r="E39" s="13" t="s">
        <v>0</v>
      </c>
      <c r="F39" s="13" t="s">
        <v>1</v>
      </c>
      <c r="G39" s="13" t="s">
        <v>2</v>
      </c>
      <c r="H39" s="13" t="s">
        <v>79</v>
      </c>
      <c r="I39" s="13" t="s">
        <v>39</v>
      </c>
    </row>
    <row r="40" spans="1:9" x14ac:dyDescent="0.2">
      <c r="A40" s="52" t="s">
        <v>9</v>
      </c>
      <c r="B40" s="5"/>
      <c r="C40" s="16" t="s">
        <v>61</v>
      </c>
      <c r="D40" s="12" t="s">
        <v>80</v>
      </c>
      <c r="E40" s="12">
        <v>3</v>
      </c>
      <c r="F40" s="12">
        <v>0</v>
      </c>
      <c r="G40" s="12">
        <v>0</v>
      </c>
      <c r="H40" s="9">
        <v>3</v>
      </c>
      <c r="I40" s="9">
        <v>6</v>
      </c>
    </row>
    <row r="41" spans="1:9" x14ac:dyDescent="0.2">
      <c r="A41" s="47" t="s">
        <v>105</v>
      </c>
      <c r="B41" s="12"/>
      <c r="C41" s="25" t="s">
        <v>62</v>
      </c>
      <c r="D41" s="12" t="s">
        <v>80</v>
      </c>
      <c r="E41" s="12">
        <v>3</v>
      </c>
      <c r="F41" s="12">
        <v>0</v>
      </c>
      <c r="G41" s="12">
        <v>0</v>
      </c>
      <c r="H41" s="9">
        <v>3</v>
      </c>
      <c r="I41" s="9">
        <v>5</v>
      </c>
    </row>
    <row r="42" spans="1:9" x14ac:dyDescent="0.2">
      <c r="A42" s="53" t="s">
        <v>73</v>
      </c>
      <c r="C42" s="41" t="s">
        <v>69</v>
      </c>
      <c r="D42" s="41" t="s">
        <v>102</v>
      </c>
      <c r="E42" s="3">
        <v>3</v>
      </c>
      <c r="F42" s="9">
        <v>0</v>
      </c>
      <c r="G42" s="10">
        <v>0</v>
      </c>
      <c r="H42" s="3">
        <v>3</v>
      </c>
      <c r="I42" s="9">
        <v>5</v>
      </c>
    </row>
    <row r="43" spans="1:9" ht="11.25" customHeight="1" x14ac:dyDescent="0.2">
      <c r="A43" s="15" t="s">
        <v>9</v>
      </c>
      <c r="B43" s="12">
        <v>311</v>
      </c>
      <c r="C43" s="18" t="s">
        <v>27</v>
      </c>
      <c r="D43" s="12" t="s">
        <v>80</v>
      </c>
      <c r="E43" s="12">
        <v>3</v>
      </c>
      <c r="F43" s="12">
        <v>0</v>
      </c>
      <c r="G43" s="12">
        <v>0</v>
      </c>
      <c r="H43" s="12">
        <v>3</v>
      </c>
      <c r="I43" s="12">
        <v>7</v>
      </c>
    </row>
    <row r="44" spans="1:9" ht="13.5" thickBot="1" x14ac:dyDescent="0.25">
      <c r="A44" s="15" t="s">
        <v>9</v>
      </c>
      <c r="B44" s="12">
        <v>345</v>
      </c>
      <c r="C44" s="16" t="s">
        <v>28</v>
      </c>
      <c r="D44" s="12" t="s">
        <v>80</v>
      </c>
      <c r="E44" s="12">
        <v>3</v>
      </c>
      <c r="F44" s="12">
        <v>0</v>
      </c>
      <c r="G44" s="12">
        <v>0</v>
      </c>
      <c r="H44" s="12">
        <v>3</v>
      </c>
      <c r="I44" s="12">
        <v>7</v>
      </c>
    </row>
    <row r="45" spans="1:9" ht="13.5" thickBot="1" x14ac:dyDescent="0.25">
      <c r="A45" s="49"/>
      <c r="B45" s="8"/>
      <c r="C45" s="19" t="s">
        <v>74</v>
      </c>
      <c r="D45" s="24"/>
      <c r="E45" s="24">
        <v>15</v>
      </c>
      <c r="F45" s="24">
        <f>SUM('Model Curriculum'!F43:F44)</f>
        <v>0</v>
      </c>
      <c r="G45" s="24">
        <f>SUM('Model Curriculum'!G43:G44)</f>
        <v>0</v>
      </c>
      <c r="H45" s="24">
        <v>15</v>
      </c>
      <c r="I45" s="24">
        <v>30</v>
      </c>
    </row>
    <row r="46" spans="1:9" ht="15" customHeight="1" thickBot="1" x14ac:dyDescent="0.25">
      <c r="A46" s="68" t="s">
        <v>88</v>
      </c>
      <c r="B46" s="69"/>
      <c r="C46" s="69"/>
      <c r="D46" s="69"/>
      <c r="E46" s="69"/>
      <c r="F46" s="69"/>
      <c r="G46" s="69"/>
      <c r="H46" s="69"/>
      <c r="I46" s="69"/>
    </row>
    <row r="47" spans="1:9" ht="24.75" customHeight="1" thickBot="1" x14ac:dyDescent="0.25">
      <c r="A47" s="45" t="s">
        <v>76</v>
      </c>
      <c r="B47" s="14"/>
      <c r="C47" s="14" t="s">
        <v>77</v>
      </c>
      <c r="D47" s="13" t="s">
        <v>78</v>
      </c>
      <c r="E47" s="13" t="s">
        <v>0</v>
      </c>
      <c r="F47" s="13" t="s">
        <v>1</v>
      </c>
      <c r="G47" s="13" t="s">
        <v>2</v>
      </c>
      <c r="H47" s="13" t="s">
        <v>79</v>
      </c>
      <c r="I47" s="13" t="s">
        <v>39</v>
      </c>
    </row>
    <row r="48" spans="1:9" customFormat="1" ht="15" x14ac:dyDescent="0.25">
      <c r="A48" s="47"/>
      <c r="B48" s="9"/>
      <c r="C48" s="25" t="s">
        <v>65</v>
      </c>
      <c r="D48" s="12"/>
      <c r="E48" s="12">
        <v>3</v>
      </c>
      <c r="F48" s="12">
        <v>0</v>
      </c>
      <c r="G48" s="12">
        <v>0</v>
      </c>
      <c r="H48" s="9">
        <v>3</v>
      </c>
      <c r="I48" s="9">
        <v>5</v>
      </c>
    </row>
    <row r="49" spans="1:9" customFormat="1" ht="15" x14ac:dyDescent="0.25">
      <c r="A49" s="47" t="s">
        <v>13</v>
      </c>
      <c r="B49" s="11">
        <v>312</v>
      </c>
      <c r="C49" s="15" t="s">
        <v>12</v>
      </c>
      <c r="D49" s="12" t="s">
        <v>80</v>
      </c>
      <c r="E49" s="12">
        <v>3</v>
      </c>
      <c r="F49" s="12">
        <v>0</v>
      </c>
      <c r="G49" s="12">
        <v>0</v>
      </c>
      <c r="H49" s="9">
        <v>3</v>
      </c>
      <c r="I49" s="9">
        <v>6</v>
      </c>
    </row>
    <row r="50" spans="1:9" customFormat="1" ht="15" x14ac:dyDescent="0.25">
      <c r="A50" s="47" t="s">
        <v>29</v>
      </c>
      <c r="B50" s="9">
        <v>312</v>
      </c>
      <c r="C50" s="25" t="s">
        <v>30</v>
      </c>
      <c r="D50" s="12" t="s">
        <v>80</v>
      </c>
      <c r="E50" s="12">
        <v>3</v>
      </c>
      <c r="F50" s="12">
        <v>0</v>
      </c>
      <c r="G50" s="12">
        <v>0</v>
      </c>
      <c r="H50" s="9">
        <v>3</v>
      </c>
      <c r="I50" s="9">
        <v>5</v>
      </c>
    </row>
    <row r="51" spans="1:9" customFormat="1" ht="15" x14ac:dyDescent="0.25">
      <c r="A51" s="54" t="s">
        <v>9</v>
      </c>
      <c r="B51" s="9">
        <v>324</v>
      </c>
      <c r="C51" s="25" t="s">
        <v>18</v>
      </c>
      <c r="D51" s="12" t="s">
        <v>80</v>
      </c>
      <c r="E51" s="12">
        <v>3</v>
      </c>
      <c r="F51" s="12">
        <v>0</v>
      </c>
      <c r="G51" s="12">
        <v>0</v>
      </c>
      <c r="H51" s="9">
        <v>3</v>
      </c>
      <c r="I51" s="9">
        <v>6</v>
      </c>
    </row>
    <row r="52" spans="1:9" customFormat="1" ht="15" x14ac:dyDescent="0.25">
      <c r="A52" s="47" t="s">
        <v>29</v>
      </c>
      <c r="B52" s="9">
        <v>390</v>
      </c>
      <c r="C52" s="25" t="s">
        <v>42</v>
      </c>
      <c r="D52" s="12" t="s">
        <v>80</v>
      </c>
      <c r="E52" s="12">
        <v>0</v>
      </c>
      <c r="F52" s="12">
        <v>6</v>
      </c>
      <c r="G52" s="12">
        <v>0</v>
      </c>
      <c r="H52" s="9">
        <v>3</v>
      </c>
      <c r="I52" s="9">
        <v>2</v>
      </c>
    </row>
    <row r="53" spans="1:9" customFormat="1" ht="15.75" thickBot="1" x14ac:dyDescent="0.3">
      <c r="A53" s="47" t="s">
        <v>9</v>
      </c>
      <c r="B53" s="9">
        <v>457</v>
      </c>
      <c r="C53" s="26" t="s">
        <v>19</v>
      </c>
      <c r="D53" s="12" t="s">
        <v>80</v>
      </c>
      <c r="E53" s="12">
        <v>3</v>
      </c>
      <c r="F53" s="12">
        <v>0</v>
      </c>
      <c r="G53" s="12">
        <v>0</v>
      </c>
      <c r="H53" s="9">
        <v>3</v>
      </c>
      <c r="I53" s="9">
        <v>6</v>
      </c>
    </row>
    <row r="54" spans="1:9" ht="13.5" thickBot="1" x14ac:dyDescent="0.25">
      <c r="A54" s="49"/>
      <c r="B54" s="8"/>
      <c r="C54" s="20" t="s">
        <v>74</v>
      </c>
      <c r="D54" s="24"/>
      <c r="E54" s="24">
        <v>15</v>
      </c>
      <c r="F54" s="24">
        <f>SUM(F45:F47)</f>
        <v>0</v>
      </c>
      <c r="G54" s="24">
        <f>SUM(G45:G47)</f>
        <v>0</v>
      </c>
      <c r="H54" s="24">
        <v>18</v>
      </c>
      <c r="I54" s="24">
        <v>30</v>
      </c>
    </row>
    <row r="55" spans="1:9" ht="12.75" customHeight="1" thickBot="1" x14ac:dyDescent="0.25">
      <c r="A55" s="68" t="s">
        <v>83</v>
      </c>
      <c r="B55" s="69"/>
      <c r="C55" s="69"/>
      <c r="D55" s="69"/>
      <c r="E55" s="69"/>
      <c r="F55" s="69"/>
      <c r="G55" s="69"/>
      <c r="H55" s="69"/>
      <c r="I55" s="69"/>
    </row>
    <row r="56" spans="1:9" ht="12.75" customHeight="1" thickBot="1" x14ac:dyDescent="0.25">
      <c r="A56" s="45" t="s">
        <v>76</v>
      </c>
      <c r="B56" s="14"/>
      <c r="C56" s="14" t="s">
        <v>77</v>
      </c>
      <c r="D56" s="13" t="s">
        <v>78</v>
      </c>
      <c r="E56" s="13" t="s">
        <v>0</v>
      </c>
      <c r="F56" s="13" t="s">
        <v>1</v>
      </c>
      <c r="G56" s="13" t="s">
        <v>2</v>
      </c>
      <c r="H56" s="13" t="s">
        <v>79</v>
      </c>
      <c r="I56" s="13" t="s">
        <v>39</v>
      </c>
    </row>
    <row r="57" spans="1:9" x14ac:dyDescent="0.2">
      <c r="A57" s="59" t="s">
        <v>9</v>
      </c>
      <c r="B57" s="5"/>
      <c r="C57" s="21" t="s">
        <v>63</v>
      </c>
      <c r="D57" s="12" t="s">
        <v>80</v>
      </c>
      <c r="E57" s="12">
        <v>3</v>
      </c>
      <c r="F57" s="12">
        <v>0</v>
      </c>
      <c r="G57" s="12">
        <v>0</v>
      </c>
      <c r="H57" s="9">
        <v>3</v>
      </c>
      <c r="I57" s="9">
        <v>6</v>
      </c>
    </row>
    <row r="58" spans="1:9" x14ac:dyDescent="0.2">
      <c r="A58" s="53" t="s">
        <v>9</v>
      </c>
      <c r="B58" s="9"/>
      <c r="C58" s="25" t="s">
        <v>64</v>
      </c>
      <c r="D58" s="12" t="s">
        <v>80</v>
      </c>
      <c r="E58" s="12">
        <v>3</v>
      </c>
      <c r="F58" s="12">
        <v>0</v>
      </c>
      <c r="G58" s="12">
        <v>0</v>
      </c>
      <c r="H58" s="9">
        <v>3</v>
      </c>
      <c r="I58" s="9">
        <v>6</v>
      </c>
    </row>
    <row r="59" spans="1:9" x14ac:dyDescent="0.2">
      <c r="A59" s="53"/>
      <c r="B59" s="9"/>
      <c r="C59" s="26" t="s">
        <v>99</v>
      </c>
      <c r="D59" s="12" t="s">
        <v>80</v>
      </c>
      <c r="E59" s="12">
        <v>3</v>
      </c>
      <c r="F59" s="12">
        <v>0</v>
      </c>
      <c r="G59" s="12">
        <v>0</v>
      </c>
      <c r="H59" s="9">
        <v>3</v>
      </c>
      <c r="I59" s="9">
        <v>5</v>
      </c>
    </row>
    <row r="60" spans="1:9" x14ac:dyDescent="0.2">
      <c r="A60" s="47" t="s">
        <v>9</v>
      </c>
      <c r="B60" s="12">
        <v>413</v>
      </c>
      <c r="C60" s="30" t="s">
        <v>70</v>
      </c>
      <c r="D60" s="12" t="s">
        <v>80</v>
      </c>
      <c r="E60" s="12">
        <v>3</v>
      </c>
      <c r="F60" s="12">
        <v>0</v>
      </c>
      <c r="G60" s="12">
        <v>0</v>
      </c>
      <c r="H60" s="9">
        <v>3</v>
      </c>
      <c r="I60" s="9">
        <v>7</v>
      </c>
    </row>
    <row r="61" spans="1:9" ht="13.5" thickBot="1" x14ac:dyDescent="0.25">
      <c r="A61" s="61" t="s">
        <v>9</v>
      </c>
      <c r="B61" s="58">
        <v>473</v>
      </c>
      <c r="C61" s="63" t="s">
        <v>23</v>
      </c>
      <c r="D61" s="58" t="s">
        <v>94</v>
      </c>
      <c r="E61" s="58">
        <v>3</v>
      </c>
      <c r="F61" s="65">
        <v>0</v>
      </c>
      <c r="G61" s="58">
        <v>0</v>
      </c>
      <c r="H61" s="58">
        <v>3</v>
      </c>
      <c r="I61" s="65">
        <v>7</v>
      </c>
    </row>
    <row r="62" spans="1:9" ht="12.75" customHeight="1" thickBot="1" x14ac:dyDescent="0.25">
      <c r="A62" s="68" t="s">
        <v>89</v>
      </c>
      <c r="B62" s="69"/>
      <c r="C62" s="69"/>
      <c r="D62" s="69"/>
      <c r="E62" s="69"/>
      <c r="F62" s="69"/>
      <c r="G62" s="69"/>
      <c r="H62" s="69"/>
      <c r="I62" s="69"/>
    </row>
    <row r="63" spans="1:9" ht="26.25" thickBot="1" x14ac:dyDescent="0.25">
      <c r="A63" s="45" t="s">
        <v>76</v>
      </c>
      <c r="B63" s="14"/>
      <c r="C63" s="14" t="s">
        <v>77</v>
      </c>
      <c r="D63" s="13" t="s">
        <v>78</v>
      </c>
      <c r="E63" s="13" t="s">
        <v>0</v>
      </c>
      <c r="F63" s="13" t="s">
        <v>1</v>
      </c>
      <c r="G63" s="13" t="s">
        <v>2</v>
      </c>
      <c r="H63" s="13" t="s">
        <v>79</v>
      </c>
      <c r="I63" s="13" t="s">
        <v>39</v>
      </c>
    </row>
    <row r="64" spans="1:9" x14ac:dyDescent="0.2">
      <c r="A64" s="52" t="s">
        <v>9</v>
      </c>
      <c r="B64" s="7"/>
      <c r="C64" s="43" t="s">
        <v>98</v>
      </c>
      <c r="D64" s="12" t="s">
        <v>80</v>
      </c>
      <c r="E64" s="12">
        <v>3</v>
      </c>
      <c r="F64" s="12">
        <v>0</v>
      </c>
      <c r="G64" s="12">
        <v>0</v>
      </c>
      <c r="H64" s="9">
        <v>3</v>
      </c>
      <c r="I64" s="9">
        <v>6</v>
      </c>
    </row>
    <row r="65" spans="1:10" x14ac:dyDescent="0.2">
      <c r="A65" s="52" t="s">
        <v>9</v>
      </c>
      <c r="B65" s="9"/>
      <c r="C65" s="1" t="s">
        <v>100</v>
      </c>
      <c r="D65" s="42"/>
      <c r="E65" s="11">
        <v>3</v>
      </c>
      <c r="F65" s="10">
        <v>0</v>
      </c>
      <c r="G65" s="9">
        <v>0</v>
      </c>
      <c r="H65" s="9">
        <v>3</v>
      </c>
      <c r="I65" s="3">
        <v>6</v>
      </c>
      <c r="J65" s="41"/>
    </row>
    <row r="66" spans="1:10" x14ac:dyDescent="0.2">
      <c r="A66" s="47"/>
      <c r="B66" s="11"/>
      <c r="C66" s="25" t="s">
        <v>96</v>
      </c>
      <c r="D66" s="12" t="s">
        <v>80</v>
      </c>
      <c r="E66" s="12">
        <v>3</v>
      </c>
      <c r="F66" s="12">
        <v>0</v>
      </c>
      <c r="G66" s="12">
        <v>0</v>
      </c>
      <c r="H66" s="9">
        <v>3</v>
      </c>
      <c r="I66" s="9">
        <v>5</v>
      </c>
    </row>
    <row r="67" spans="1:10" x14ac:dyDescent="0.2">
      <c r="A67" s="47" t="s">
        <v>13</v>
      </c>
      <c r="B67" s="11">
        <v>432</v>
      </c>
      <c r="C67" s="21" t="s">
        <v>57</v>
      </c>
      <c r="D67" s="12" t="s">
        <v>80</v>
      </c>
      <c r="E67" s="12">
        <v>3</v>
      </c>
      <c r="F67" s="12">
        <v>0</v>
      </c>
      <c r="G67" s="12">
        <v>0</v>
      </c>
      <c r="H67" s="9">
        <v>3</v>
      </c>
      <c r="I67" s="9">
        <v>6</v>
      </c>
    </row>
    <row r="68" spans="1:10" ht="13.5" thickBot="1" x14ac:dyDescent="0.25">
      <c r="A68" s="38" t="s">
        <v>9</v>
      </c>
      <c r="B68" s="11">
        <v>424</v>
      </c>
      <c r="C68" s="30" t="s">
        <v>16</v>
      </c>
      <c r="D68" s="12" t="s">
        <v>80</v>
      </c>
      <c r="E68" s="12">
        <v>3</v>
      </c>
      <c r="F68" s="12">
        <v>0</v>
      </c>
      <c r="G68" s="12">
        <v>0</v>
      </c>
      <c r="H68" s="9">
        <v>3</v>
      </c>
      <c r="I68" s="9">
        <v>7</v>
      </c>
    </row>
    <row r="69" spans="1:10" s="2" customFormat="1" ht="13.5" thickBot="1" x14ac:dyDescent="0.25">
      <c r="A69" s="49"/>
      <c r="B69" s="8"/>
      <c r="C69" s="19" t="s">
        <v>74</v>
      </c>
      <c r="D69" s="24"/>
      <c r="E69" s="24">
        <v>15</v>
      </c>
      <c r="F69" s="24">
        <f>SUM(F57:F67)</f>
        <v>0</v>
      </c>
      <c r="G69" s="24">
        <f>SUM(G57:G67)</f>
        <v>0</v>
      </c>
      <c r="H69" s="24">
        <v>15</v>
      </c>
      <c r="I69" s="24">
        <v>30</v>
      </c>
    </row>
    <row r="70" spans="1:10" ht="12.75" customHeight="1" thickBot="1" x14ac:dyDescent="0.25">
      <c r="A70" s="55"/>
      <c r="C70" s="20" t="s">
        <v>84</v>
      </c>
      <c r="D70" s="24"/>
      <c r="E70" s="24"/>
      <c r="F70" s="24"/>
      <c r="G70" s="24"/>
      <c r="H70" s="24">
        <v>130</v>
      </c>
      <c r="I70" s="24">
        <v>240</v>
      </c>
    </row>
    <row r="71" spans="1:10" ht="13.5" thickBot="1" x14ac:dyDescent="0.25">
      <c r="A71" s="71" t="s">
        <v>85</v>
      </c>
      <c r="B71" s="72"/>
      <c r="C71" s="72"/>
      <c r="D71" s="72"/>
      <c r="E71" s="72"/>
      <c r="F71" s="72"/>
      <c r="G71" s="72"/>
      <c r="H71" s="72"/>
      <c r="I71" s="72"/>
    </row>
    <row r="72" spans="1:10" ht="26.25" thickBot="1" x14ac:dyDescent="0.25">
      <c r="A72" s="45" t="s">
        <v>76</v>
      </c>
      <c r="B72" s="14"/>
      <c r="C72" s="14" t="s">
        <v>77</v>
      </c>
      <c r="D72" s="13" t="s">
        <v>78</v>
      </c>
      <c r="E72" s="13" t="s">
        <v>0</v>
      </c>
      <c r="F72" s="13" t="s">
        <v>1</v>
      </c>
      <c r="G72" s="62" t="s">
        <v>2</v>
      </c>
      <c r="H72" s="13" t="s">
        <v>79</v>
      </c>
      <c r="I72" s="13" t="s">
        <v>39</v>
      </c>
    </row>
    <row r="73" spans="1:10" customFormat="1" ht="15" x14ac:dyDescent="0.25">
      <c r="A73" s="60" t="s">
        <v>9</v>
      </c>
      <c r="B73" s="35">
        <v>323</v>
      </c>
      <c r="C73" s="64" t="s">
        <v>43</v>
      </c>
      <c r="D73" s="31" t="s">
        <v>44</v>
      </c>
      <c r="E73" s="12">
        <v>3</v>
      </c>
      <c r="F73" s="12">
        <v>0</v>
      </c>
      <c r="G73" s="12">
        <v>0</v>
      </c>
      <c r="H73" s="12">
        <v>3</v>
      </c>
      <c r="I73" s="12">
        <v>6</v>
      </c>
    </row>
    <row r="74" spans="1:10" customFormat="1" ht="15" x14ac:dyDescent="0.25">
      <c r="A74" s="56" t="s">
        <v>13</v>
      </c>
      <c r="B74" s="35">
        <v>111</v>
      </c>
      <c r="C74" s="29" t="s">
        <v>71</v>
      </c>
      <c r="D74" s="9"/>
      <c r="E74" s="12">
        <v>3</v>
      </c>
      <c r="F74" s="12">
        <v>0</v>
      </c>
      <c r="G74" s="12">
        <v>0</v>
      </c>
      <c r="H74" s="12">
        <v>3</v>
      </c>
      <c r="I74" s="12">
        <v>6</v>
      </c>
    </row>
    <row r="75" spans="1:10" x14ac:dyDescent="0.2">
      <c r="A75" s="15" t="s">
        <v>9</v>
      </c>
      <c r="B75" s="12">
        <v>242</v>
      </c>
      <c r="C75" s="16" t="s">
        <v>14</v>
      </c>
      <c r="D75" s="12" t="s">
        <v>44</v>
      </c>
      <c r="E75" s="12">
        <v>3</v>
      </c>
      <c r="F75" s="12">
        <v>0</v>
      </c>
      <c r="G75" s="12">
        <v>0</v>
      </c>
      <c r="H75" s="12">
        <v>3</v>
      </c>
      <c r="I75" s="12">
        <v>6</v>
      </c>
    </row>
    <row r="76" spans="1:10" ht="13.5" customHeight="1" x14ac:dyDescent="0.2">
      <c r="A76" s="15" t="s">
        <v>9</v>
      </c>
      <c r="B76" s="12">
        <v>255</v>
      </c>
      <c r="C76" s="16" t="s">
        <v>38</v>
      </c>
      <c r="D76" s="12" t="s">
        <v>80</v>
      </c>
      <c r="E76" s="12">
        <v>3</v>
      </c>
      <c r="F76" s="35">
        <v>0</v>
      </c>
      <c r="G76" s="12">
        <v>0</v>
      </c>
      <c r="H76" s="12">
        <v>3</v>
      </c>
      <c r="I76" s="12">
        <v>6</v>
      </c>
    </row>
    <row r="77" spans="1:10" customFormat="1" ht="15" x14ac:dyDescent="0.25">
      <c r="A77" s="15" t="s">
        <v>9</v>
      </c>
      <c r="B77" s="12">
        <v>285</v>
      </c>
      <c r="C77" s="16" t="s">
        <v>15</v>
      </c>
      <c r="D77" s="12" t="s">
        <v>80</v>
      </c>
      <c r="E77" s="12">
        <v>3</v>
      </c>
      <c r="F77" s="12">
        <v>0</v>
      </c>
      <c r="G77" s="12">
        <v>0</v>
      </c>
      <c r="H77" s="12">
        <v>3</v>
      </c>
      <c r="I77" s="12">
        <v>6</v>
      </c>
    </row>
    <row r="78" spans="1:10" customFormat="1" ht="12.75" customHeight="1" x14ac:dyDescent="0.25">
      <c r="A78" s="15" t="s">
        <v>9</v>
      </c>
      <c r="B78" s="12">
        <v>315</v>
      </c>
      <c r="C78" s="16" t="s">
        <v>21</v>
      </c>
      <c r="D78" s="12" t="s">
        <v>80</v>
      </c>
      <c r="E78" s="12">
        <v>3</v>
      </c>
      <c r="F78" s="12">
        <v>0</v>
      </c>
      <c r="G78" s="12">
        <v>0</v>
      </c>
      <c r="H78" s="12">
        <v>3</v>
      </c>
      <c r="I78" s="12">
        <v>6</v>
      </c>
    </row>
    <row r="79" spans="1:10" customFormat="1" ht="15" x14ac:dyDescent="0.25">
      <c r="A79" s="15" t="s">
        <v>9</v>
      </c>
      <c r="B79" s="12">
        <v>318</v>
      </c>
      <c r="C79" s="16" t="s">
        <v>24</v>
      </c>
      <c r="D79" s="12" t="s">
        <v>80</v>
      </c>
      <c r="E79" s="12">
        <v>3</v>
      </c>
      <c r="F79" s="12">
        <v>0</v>
      </c>
      <c r="G79" s="12">
        <v>0</v>
      </c>
      <c r="H79" s="12">
        <v>3</v>
      </c>
      <c r="I79" s="12">
        <v>6</v>
      </c>
    </row>
    <row r="80" spans="1:10" customFormat="1" ht="15" x14ac:dyDescent="0.25">
      <c r="A80" s="15" t="s">
        <v>9</v>
      </c>
      <c r="B80" s="12">
        <v>321</v>
      </c>
      <c r="C80" s="16" t="s">
        <v>22</v>
      </c>
      <c r="D80" s="12" t="s">
        <v>80</v>
      </c>
      <c r="E80" s="12">
        <v>3</v>
      </c>
      <c r="F80" s="12">
        <v>0</v>
      </c>
      <c r="G80" s="12">
        <v>0</v>
      </c>
      <c r="H80" s="12">
        <v>3</v>
      </c>
      <c r="I80" s="12">
        <v>6</v>
      </c>
    </row>
    <row r="81" spans="1:18" customFormat="1" ht="12.75" customHeight="1" x14ac:dyDescent="0.25">
      <c r="A81" s="15" t="s">
        <v>9</v>
      </c>
      <c r="B81" s="12">
        <v>374</v>
      </c>
      <c r="C81" s="16" t="s">
        <v>46</v>
      </c>
      <c r="D81" s="12" t="s">
        <v>80</v>
      </c>
      <c r="E81" s="12">
        <v>3</v>
      </c>
      <c r="F81" s="12">
        <v>0</v>
      </c>
      <c r="G81" s="12">
        <v>0</v>
      </c>
      <c r="H81" s="12">
        <v>3</v>
      </c>
      <c r="I81" s="12">
        <v>6</v>
      </c>
    </row>
    <row r="82" spans="1:18" customFormat="1" ht="12.75" customHeight="1" thickBot="1" x14ac:dyDescent="0.3">
      <c r="A82" s="15" t="s">
        <v>9</v>
      </c>
      <c r="B82" s="12">
        <v>422</v>
      </c>
      <c r="C82" s="16" t="s">
        <v>72</v>
      </c>
      <c r="D82" s="12" t="s">
        <v>80</v>
      </c>
      <c r="E82" s="12">
        <v>3</v>
      </c>
      <c r="F82" s="12">
        <v>0</v>
      </c>
      <c r="G82" s="12">
        <v>0</v>
      </c>
      <c r="H82" s="12">
        <v>3</v>
      </c>
      <c r="I82" s="12">
        <v>6</v>
      </c>
      <c r="R82" s="44"/>
    </row>
    <row r="83" spans="1:18" customFormat="1" ht="15" x14ac:dyDescent="0.25">
      <c r="A83" s="15" t="s">
        <v>9</v>
      </c>
      <c r="B83" s="12">
        <v>428</v>
      </c>
      <c r="C83" s="16" t="s">
        <v>25</v>
      </c>
      <c r="D83" s="12" t="s">
        <v>80</v>
      </c>
      <c r="E83" s="35">
        <v>3</v>
      </c>
      <c r="F83" s="12">
        <v>0</v>
      </c>
      <c r="G83" s="12">
        <v>0</v>
      </c>
      <c r="H83" s="12">
        <v>3</v>
      </c>
      <c r="I83" s="12">
        <v>6</v>
      </c>
    </row>
    <row r="84" spans="1:18" customFormat="1" ht="15" x14ac:dyDescent="0.25">
      <c r="A84" s="15" t="s">
        <v>9</v>
      </c>
      <c r="B84" s="35">
        <v>454</v>
      </c>
      <c r="C84" s="16" t="s">
        <v>20</v>
      </c>
      <c r="D84" s="12" t="s">
        <v>80</v>
      </c>
      <c r="E84" s="35">
        <v>3</v>
      </c>
      <c r="F84" s="12">
        <v>0</v>
      </c>
      <c r="G84" s="12">
        <v>0</v>
      </c>
      <c r="H84" s="12">
        <v>3</v>
      </c>
      <c r="I84" s="12">
        <v>6</v>
      </c>
    </row>
    <row r="85" spans="1:18" customFormat="1" ht="15" x14ac:dyDescent="0.25">
      <c r="A85" s="56" t="s">
        <v>7</v>
      </c>
      <c r="B85" s="12">
        <v>314</v>
      </c>
      <c r="C85" s="16" t="s">
        <v>92</v>
      </c>
      <c r="D85" s="12"/>
      <c r="E85" s="12">
        <v>3</v>
      </c>
      <c r="F85" s="34">
        <v>0</v>
      </c>
      <c r="G85" s="12">
        <v>0</v>
      </c>
      <c r="H85" s="12">
        <v>3</v>
      </c>
      <c r="I85" s="12">
        <v>6</v>
      </c>
    </row>
    <row r="86" spans="1:18" customFormat="1" ht="15" x14ac:dyDescent="0.25">
      <c r="A86" s="36" t="s">
        <v>90</v>
      </c>
      <c r="B86" s="9">
        <v>312</v>
      </c>
      <c r="C86" s="37" t="s">
        <v>101</v>
      </c>
      <c r="D86" s="9" t="s">
        <v>80</v>
      </c>
      <c r="E86" s="9">
        <v>3</v>
      </c>
      <c r="F86" s="9">
        <v>0</v>
      </c>
      <c r="G86" s="9">
        <v>0</v>
      </c>
      <c r="H86" s="9">
        <v>3</v>
      </c>
      <c r="I86" s="9">
        <v>4</v>
      </c>
    </row>
    <row r="87" spans="1:18" customFormat="1" ht="15" x14ac:dyDescent="0.25">
      <c r="A87" s="36" t="s">
        <v>41</v>
      </c>
      <c r="B87" s="9">
        <v>303</v>
      </c>
      <c r="C87" s="37" t="s">
        <v>97</v>
      </c>
      <c r="D87" s="9"/>
      <c r="E87" s="9">
        <v>3</v>
      </c>
      <c r="F87" s="9">
        <v>0</v>
      </c>
      <c r="G87" s="9">
        <v>0</v>
      </c>
      <c r="H87" s="9">
        <v>3</v>
      </c>
      <c r="I87" s="9">
        <v>4</v>
      </c>
    </row>
    <row r="88" spans="1:18" customFormat="1" ht="25.5" x14ac:dyDescent="0.25">
      <c r="A88" s="56" t="s">
        <v>9</v>
      </c>
      <c r="B88" s="12">
        <v>426</v>
      </c>
      <c r="C88" s="16" t="s">
        <v>17</v>
      </c>
      <c r="D88" s="12" t="s">
        <v>80</v>
      </c>
      <c r="E88" s="12">
        <v>3</v>
      </c>
      <c r="F88" s="12">
        <v>0</v>
      </c>
      <c r="G88" s="12">
        <v>0</v>
      </c>
      <c r="H88" s="12">
        <v>3</v>
      </c>
      <c r="I88" s="12">
        <v>6</v>
      </c>
    </row>
    <row r="89" spans="1:18" customFormat="1" ht="14.25" customHeight="1" thickBot="1" x14ac:dyDescent="0.3">
      <c r="A89" s="38" t="s">
        <v>7</v>
      </c>
      <c r="B89" s="39">
        <v>101</v>
      </c>
      <c r="C89" s="40" t="s">
        <v>67</v>
      </c>
      <c r="D89" s="39"/>
      <c r="E89" s="39">
        <v>3</v>
      </c>
      <c r="F89" s="39">
        <v>0</v>
      </c>
      <c r="G89" s="39">
        <v>0</v>
      </c>
      <c r="H89" s="39">
        <v>3</v>
      </c>
      <c r="I89" s="39">
        <v>6</v>
      </c>
    </row>
    <row r="91" spans="1:18" x14ac:dyDescent="0.2">
      <c r="A91" s="28"/>
      <c r="B91" s="27"/>
      <c r="C91" s="29"/>
      <c r="D91" s="27"/>
      <c r="E91" s="27"/>
      <c r="F91" s="27"/>
      <c r="G91" s="27"/>
      <c r="H91" s="27"/>
      <c r="I91" s="27"/>
    </row>
    <row r="92" spans="1:18" x14ac:dyDescent="0.2">
      <c r="A92" s="28"/>
      <c r="B92" s="27"/>
      <c r="C92" s="29"/>
      <c r="D92" s="27"/>
      <c r="E92" s="27"/>
      <c r="F92" s="27"/>
      <c r="G92" s="27"/>
      <c r="H92" s="27"/>
      <c r="I92" s="27"/>
    </row>
    <row r="93" spans="1:18" x14ac:dyDescent="0.2">
      <c r="A93" s="28"/>
      <c r="B93" s="27"/>
      <c r="C93" s="29"/>
      <c r="D93" s="27"/>
      <c r="E93" s="27"/>
      <c r="F93" s="27"/>
      <c r="G93" s="27"/>
      <c r="H93" s="27"/>
      <c r="I93" s="27"/>
    </row>
    <row r="94" spans="1:18" x14ac:dyDescent="0.2">
      <c r="A94" s="28"/>
      <c r="B94" s="27"/>
      <c r="C94" s="29"/>
      <c r="D94" s="27"/>
      <c r="E94" s="27"/>
      <c r="F94" s="27"/>
      <c r="G94" s="27"/>
      <c r="H94" s="27"/>
      <c r="I94" s="27"/>
    </row>
    <row r="95" spans="1:18" x14ac:dyDescent="0.2">
      <c r="A95" s="28"/>
      <c r="B95" s="27"/>
      <c r="C95" s="29"/>
      <c r="D95" s="27"/>
      <c r="E95" s="27"/>
      <c r="F95" s="27"/>
      <c r="G95" s="27"/>
      <c r="H95" s="27"/>
      <c r="I95" s="27"/>
    </row>
    <row r="96" spans="1:18" x14ac:dyDescent="0.2">
      <c r="A96" s="28"/>
      <c r="B96" s="27"/>
      <c r="C96" s="29"/>
      <c r="D96" s="27"/>
      <c r="E96" s="27"/>
      <c r="F96" s="27"/>
      <c r="G96" s="27"/>
      <c r="H96" s="27"/>
      <c r="I96" s="27"/>
    </row>
    <row r="97" spans="1:9" x14ac:dyDescent="0.2">
      <c r="A97" s="28"/>
      <c r="B97" s="27"/>
      <c r="C97" s="29"/>
      <c r="D97" s="27"/>
      <c r="E97" s="27"/>
      <c r="F97" s="27"/>
      <c r="G97" s="27"/>
      <c r="H97" s="27"/>
      <c r="I97" s="27"/>
    </row>
    <row r="98" spans="1:9" x14ac:dyDescent="0.2">
      <c r="A98" s="28"/>
      <c r="B98" s="27"/>
      <c r="C98" s="29"/>
      <c r="D98" s="27"/>
      <c r="E98" s="27"/>
      <c r="F98" s="27"/>
      <c r="G98" s="27"/>
      <c r="H98" s="27"/>
      <c r="I98" s="27"/>
    </row>
    <row r="99" spans="1:9" x14ac:dyDescent="0.2">
      <c r="A99" s="28"/>
      <c r="B99" s="27"/>
      <c r="C99" s="1"/>
      <c r="D99" s="27"/>
      <c r="E99" s="27"/>
      <c r="F99" s="27"/>
      <c r="G99" s="27"/>
      <c r="H99" s="27"/>
      <c r="I99" s="27"/>
    </row>
    <row r="100" spans="1:9" x14ac:dyDescent="0.2">
      <c r="A100" s="52"/>
      <c r="D100" s="1"/>
      <c r="E100" s="1"/>
      <c r="F100" s="1"/>
      <c r="G100" s="1"/>
      <c r="H100" s="1"/>
      <c r="I100" s="1"/>
    </row>
    <row r="101" spans="1:9" x14ac:dyDescent="0.2">
      <c r="C101" s="29"/>
    </row>
    <row r="102" spans="1:9" x14ac:dyDescent="0.2">
      <c r="A102" s="52"/>
      <c r="C102" s="1"/>
      <c r="D102" s="1"/>
      <c r="E102" s="1"/>
      <c r="F102" s="1"/>
      <c r="G102" s="1"/>
      <c r="H102" s="1"/>
      <c r="I102" s="1"/>
    </row>
  </sheetData>
  <mergeCells count="10">
    <mergeCell ref="A1:I1"/>
    <mergeCell ref="A11:I11"/>
    <mergeCell ref="A29:I29"/>
    <mergeCell ref="A55:I55"/>
    <mergeCell ref="A71:I71"/>
    <mergeCell ref="A46:I46"/>
    <mergeCell ref="A62:I62"/>
    <mergeCell ref="A2:I2"/>
    <mergeCell ref="A20:I20"/>
    <mergeCell ref="A38:I38"/>
  </mergeCells>
  <printOptions gridLines="1"/>
  <pageMargins left="0.25" right="0.25" top="0.75" bottom="0.75" header="0.3" footer="0.3"/>
  <pageSetup paperSize="9" scale="84" fitToHeight="0" orientation="portrait" r:id="rId1"/>
  <rowBreaks count="2" manualBreakCount="2">
    <brk id="54" max="9" man="1"/>
    <brk id="11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Model Curriculum</vt:lpstr>
      <vt:lpstr>'Model Curriculum'!Print_Area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Servet Bayram</dc:creator>
  <cp:lastModifiedBy>Turan Yay</cp:lastModifiedBy>
  <cp:lastPrinted>2019-12-02T15:39:05Z</cp:lastPrinted>
  <dcterms:created xsi:type="dcterms:W3CDTF">2016-02-18T10:15:08Z</dcterms:created>
  <dcterms:modified xsi:type="dcterms:W3CDTF">2019-12-04T07:59:16Z</dcterms:modified>
</cp:coreProperties>
</file>