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karakasoglu\Desktop\"/>
    </mc:Choice>
  </mc:AlternateContent>
  <bookViews>
    <workbookView xWindow="0" yWindow="0" windowWidth="21570" windowHeight="9465"/>
  </bookViews>
  <sheets>
    <sheet name="Sheet1" sheetId="1" r:id="rId1"/>
  </sheets>
  <definedNames>
    <definedName name="_xlnm.Print_Area" localSheetId="0">Sheet1!$A$1:$I$99</definedName>
  </definedNames>
  <calcPr calcId="152511"/>
</workbook>
</file>

<file path=xl/calcChain.xml><?xml version="1.0" encoding="utf-8"?>
<calcChain xmlns="http://schemas.openxmlformats.org/spreadsheetml/2006/main">
  <c r="E53" i="1" l="1"/>
  <c r="I83" i="1" l="1"/>
  <c r="H83" i="1"/>
  <c r="G83" i="1"/>
  <c r="F83" i="1"/>
  <c r="E83" i="1"/>
  <c r="I73" i="1"/>
  <c r="H73" i="1"/>
  <c r="G73" i="1"/>
  <c r="F73" i="1"/>
  <c r="E73" i="1"/>
  <c r="I63" i="1"/>
  <c r="H63" i="1"/>
  <c r="G63" i="1"/>
  <c r="F63" i="1"/>
  <c r="E63" i="1"/>
  <c r="I53" i="1"/>
  <c r="H53" i="1"/>
  <c r="G53" i="1"/>
  <c r="F53" i="1"/>
  <c r="I42" i="1"/>
  <c r="H42" i="1"/>
  <c r="G42" i="1"/>
  <c r="F42" i="1"/>
  <c r="E42" i="1"/>
  <c r="I32" i="1"/>
  <c r="H32" i="1"/>
  <c r="G32" i="1"/>
  <c r="F32" i="1"/>
  <c r="E32" i="1"/>
  <c r="I22" i="1"/>
  <c r="H22" i="1"/>
  <c r="G22" i="1"/>
  <c r="F22" i="1"/>
  <c r="E22" i="1"/>
  <c r="I11" i="1"/>
  <c r="H11" i="1"/>
  <c r="G11" i="1"/>
  <c r="F11" i="1"/>
  <c r="E11" i="1"/>
  <c r="H84" i="1" l="1"/>
  <c r="I84" i="1"/>
</calcChain>
</file>

<file path=xl/sharedStrings.xml><?xml version="1.0" encoding="utf-8"?>
<sst xmlns="http://schemas.openxmlformats.org/spreadsheetml/2006/main" count="240" uniqueCount="86">
  <si>
    <t>BİRİNCİ YARIYIL (GÜZ)</t>
  </si>
  <si>
    <t>T</t>
  </si>
  <si>
    <t>U</t>
  </si>
  <si>
    <t>L</t>
  </si>
  <si>
    <t>ATH</t>
  </si>
  <si>
    <t>Turizm Endüstrisine Giriş</t>
  </si>
  <si>
    <t>-</t>
  </si>
  <si>
    <t>Turizm Coğrafyası</t>
  </si>
  <si>
    <t>AFE</t>
  </si>
  <si>
    <t>Akademik İngilizce I</t>
  </si>
  <si>
    <t>ECON</t>
  </si>
  <si>
    <t>MATH</t>
  </si>
  <si>
    <t>Temel Matematik</t>
  </si>
  <si>
    <t>Toplam</t>
  </si>
  <si>
    <t>Turizm Endüstrisinde Yönetim ve Davranış Bilimleri</t>
  </si>
  <si>
    <t>Seyahat Yönetimi ve Tur Operasyonları</t>
  </si>
  <si>
    <t>Ağırlama Endüstrisinde Yönetim</t>
  </si>
  <si>
    <t>STAT</t>
  </si>
  <si>
    <t>İstatistik</t>
  </si>
  <si>
    <t>HUM</t>
  </si>
  <si>
    <t>Uygarlık Tarihi</t>
  </si>
  <si>
    <t>TKL</t>
  </si>
  <si>
    <t>Havayolu Yönetimi I</t>
  </si>
  <si>
    <t>Önbüro Operasyonları ve Otomasyon Sistemleri</t>
  </si>
  <si>
    <t>AFN</t>
  </si>
  <si>
    <t>Finansal Muhasebenin Temelleri</t>
  </si>
  <si>
    <t>Staj I</t>
  </si>
  <si>
    <t>Turizm Hukuku, Mevzuat ve Vergilendirme</t>
  </si>
  <si>
    <t>Hizmet Pazarlaması</t>
  </si>
  <si>
    <t>ATD</t>
  </si>
  <si>
    <t>Finansal Yönetim</t>
  </si>
  <si>
    <t>HTR</t>
  </si>
  <si>
    <t>Atatürk İlkeleri ve İnkılap Tarihi I</t>
  </si>
  <si>
    <t>Varış Noktası Yönetimi</t>
  </si>
  <si>
    <t>Seyahat Endüstrisinde Satış Yönetimi</t>
  </si>
  <si>
    <t>Atatürk İlkeleri ve İnkılap Tarihi II</t>
  </si>
  <si>
    <t>Uluslararası Ağırlama Endüstrisi Yönetimi</t>
  </si>
  <si>
    <t>Turizmde Güncel Konular</t>
  </si>
  <si>
    <t>Gelir Yönetimi</t>
  </si>
  <si>
    <t>Staj II</t>
  </si>
  <si>
    <t>Genel Toplam</t>
  </si>
  <si>
    <t>Odalar Bölümü Yönetimi</t>
  </si>
  <si>
    <t>Turizmde Kişilerarası İletişim</t>
  </si>
  <si>
    <t>Resort Yönetimi</t>
  </si>
  <si>
    <t>Yiyecek ve İçecek Yönetimi</t>
  </si>
  <si>
    <t>Turizmde Girişimcilik</t>
  </si>
  <si>
    <t>Ağırlama Endüstrisinde Performans Analizi ve Raporlama</t>
  </si>
  <si>
    <t>Kongre ve Konfarans Planlama Yönetimi</t>
  </si>
  <si>
    <t>Güvenlik ve Hasarın Önlenmesi Yönetimi</t>
  </si>
  <si>
    <t>Türk Dili I</t>
  </si>
  <si>
    <t>Türk Dili II</t>
  </si>
  <si>
    <t>Bölüm Seçmeli I</t>
  </si>
  <si>
    <t>Bölüm Seçmeli II</t>
  </si>
  <si>
    <t>Serbest Seçmeli I</t>
  </si>
  <si>
    <t>Bölüm Seçmeli III</t>
  </si>
  <si>
    <t>Bölüm Seçmeli IV</t>
  </si>
  <si>
    <t>Bölüm Seçmeli V</t>
  </si>
  <si>
    <t>Serbest Seçmeli II</t>
  </si>
  <si>
    <t>Serbest Seçmeli III</t>
  </si>
  <si>
    <t>Serbest Seçmeli IV</t>
  </si>
  <si>
    <t>Serbest Seçmeli V</t>
  </si>
  <si>
    <t>Turizmde Akıllı Teknolojiler</t>
  </si>
  <si>
    <t>Bölüm Seçmeli VI</t>
  </si>
  <si>
    <t>Stratejik Havayolu Yönetimi</t>
  </si>
  <si>
    <t>Havayolu Yönetimi II</t>
  </si>
  <si>
    <t>Havaalanı Yönetimi</t>
  </si>
  <si>
    <t>Mikroekonominin Temelleri</t>
  </si>
  <si>
    <t>Makroekonominin Temelleri</t>
  </si>
  <si>
    <t xml:space="preserve">İKİNCİ YARIYIL (BAHAR) </t>
  </si>
  <si>
    <t xml:space="preserve">ÜÇÜNCÜ YARIYIL (GÜZ) </t>
  </si>
  <si>
    <t xml:space="preserve">DÖRDÜNCÜ YARIYIL (BAHAR) </t>
  </si>
  <si>
    <t xml:space="preserve">BEŞİNCİ YARIYIL (GÜZ) </t>
  </si>
  <si>
    <t>ALTINCI YARIYIL (BAHAR)</t>
  </si>
  <si>
    <t xml:space="preserve">YEDİNCİ YARIYIL (GÜZ) </t>
  </si>
  <si>
    <t>SEKİZİNCİ YARIYIL (BAHAR)</t>
  </si>
  <si>
    <t>BÖLÜM SEÇMELİ DERSLER</t>
  </si>
  <si>
    <t>Yeditepe
Kredisi</t>
  </si>
  <si>
    <t xml:space="preserve">
Kod</t>
  </si>
  <si>
    <t xml:space="preserve">
Dersler</t>
  </si>
  <si>
    <t xml:space="preserve">
Önkoşul</t>
  </si>
  <si>
    <t xml:space="preserve">
AKTS</t>
  </si>
  <si>
    <t>ACM</t>
  </si>
  <si>
    <t>ETT</t>
  </si>
  <si>
    <t>Bilgisayara Giriş ve Veri İşleme</t>
  </si>
  <si>
    <t>Dijital Pazarlama Yönetimi</t>
  </si>
  <si>
    <t xml:space="preserve">TURİZM VE OTEL İŞLETMECİLİĞİ BÖLÜMÜ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</si>
</sst>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sz val="10"/>
      <name val="Calibri"/>
      <family val="2"/>
      <charset val="162"/>
    </font>
    <font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5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3" fillId="2" borderId="14" xfId="0" quotePrefix="1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7" xfId="0" applyFont="1" applyFill="1" applyBorder="1"/>
    <xf numFmtId="0" fontId="3" fillId="0" borderId="1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wrapText="1"/>
    </xf>
    <xf numFmtId="0" fontId="3" fillId="2" borderId="14" xfId="0" applyFont="1" applyFill="1" applyBorder="1"/>
    <xf numFmtId="0" fontId="3" fillId="2" borderId="7" xfId="0" applyFont="1" applyFill="1" applyBorder="1"/>
    <xf numFmtId="0" fontId="3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/>
    </xf>
    <xf numFmtId="0" fontId="5" fillId="2" borderId="14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view="pageBreakPreview" zoomScaleNormal="100" zoomScaleSheetLayoutView="100" workbookViewId="0">
      <selection activeCell="L41" sqref="L41"/>
    </sheetView>
  </sheetViews>
  <sheetFormatPr defaultColWidth="8.85546875" defaultRowHeight="12.75" x14ac:dyDescent="0.2"/>
  <cols>
    <col min="1" max="1" width="5.85546875" style="8" bestFit="1" customWidth="1"/>
    <col min="2" max="2" width="4.85546875" style="8" customWidth="1"/>
    <col min="3" max="3" width="46.5703125" style="7" customWidth="1"/>
    <col min="4" max="4" width="10.28515625" style="8" bestFit="1" customWidth="1"/>
    <col min="5" max="7" width="4.85546875" style="8" customWidth="1"/>
    <col min="8" max="8" width="8.28515625" style="8" customWidth="1"/>
    <col min="9" max="9" width="4.7109375" style="8" bestFit="1" customWidth="1"/>
    <col min="10" max="19" width="8.85546875" style="7"/>
    <col min="20" max="20" width="22" style="7" customWidth="1"/>
    <col min="21" max="16384" width="8.85546875" style="7"/>
  </cols>
  <sheetData>
    <row r="1" spans="1:9" ht="14.45" customHeight="1" thickBot="1" x14ac:dyDescent="0.25">
      <c r="A1" s="76" t="s">
        <v>85</v>
      </c>
      <c r="B1" s="77"/>
      <c r="C1" s="77"/>
      <c r="D1" s="77"/>
      <c r="E1" s="77"/>
      <c r="F1" s="77"/>
      <c r="G1" s="77"/>
      <c r="H1" s="77"/>
      <c r="I1" s="77"/>
    </row>
    <row r="2" spans="1:9" ht="15.75" customHeight="1" thickBot="1" x14ac:dyDescent="0.25">
      <c r="A2" s="84" t="s">
        <v>0</v>
      </c>
      <c r="B2" s="85"/>
      <c r="C2" s="85"/>
      <c r="D2" s="85"/>
      <c r="E2" s="85"/>
      <c r="F2" s="85"/>
      <c r="G2" s="85"/>
      <c r="H2" s="85"/>
      <c r="I2" s="85"/>
    </row>
    <row r="3" spans="1:9" s="37" customFormat="1" ht="26.25" thickBot="1" x14ac:dyDescent="0.25">
      <c r="A3" s="70" t="s">
        <v>77</v>
      </c>
      <c r="B3" s="70"/>
      <c r="C3" s="70" t="s">
        <v>78</v>
      </c>
      <c r="D3" s="70" t="s">
        <v>79</v>
      </c>
      <c r="E3" s="70" t="s">
        <v>1</v>
      </c>
      <c r="F3" s="70" t="s">
        <v>2</v>
      </c>
      <c r="G3" s="70" t="s">
        <v>3</v>
      </c>
      <c r="H3" s="70" t="s">
        <v>76</v>
      </c>
      <c r="I3" s="70" t="s">
        <v>80</v>
      </c>
    </row>
    <row r="4" spans="1:9" x14ac:dyDescent="0.2">
      <c r="A4" s="56" t="s">
        <v>4</v>
      </c>
      <c r="B4" s="56">
        <v>101</v>
      </c>
      <c r="C4" s="57" t="s">
        <v>5</v>
      </c>
      <c r="D4" s="60" t="s">
        <v>6</v>
      </c>
      <c r="E4" s="60">
        <v>3</v>
      </c>
      <c r="F4" s="60">
        <v>0</v>
      </c>
      <c r="G4" s="60">
        <v>0</v>
      </c>
      <c r="H4" s="56">
        <v>3</v>
      </c>
      <c r="I4" s="71">
        <v>6</v>
      </c>
    </row>
    <row r="5" spans="1:9" x14ac:dyDescent="0.2">
      <c r="A5" s="56" t="s">
        <v>4</v>
      </c>
      <c r="B5" s="56">
        <v>103</v>
      </c>
      <c r="C5" s="57" t="s">
        <v>7</v>
      </c>
      <c r="D5" s="60" t="s">
        <v>6</v>
      </c>
      <c r="E5" s="60">
        <v>3</v>
      </c>
      <c r="F5" s="60">
        <v>0</v>
      </c>
      <c r="G5" s="60">
        <v>0</v>
      </c>
      <c r="H5" s="56">
        <v>3</v>
      </c>
      <c r="I5" s="48">
        <v>7</v>
      </c>
    </row>
    <row r="6" spans="1:9" x14ac:dyDescent="0.2">
      <c r="A6" s="56" t="s">
        <v>8</v>
      </c>
      <c r="B6" s="56">
        <v>131</v>
      </c>
      <c r="C6" s="57" t="s">
        <v>9</v>
      </c>
      <c r="D6" s="60" t="s">
        <v>6</v>
      </c>
      <c r="E6" s="60">
        <v>2</v>
      </c>
      <c r="F6" s="60">
        <v>2</v>
      </c>
      <c r="G6" s="60">
        <v>0</v>
      </c>
      <c r="H6" s="56">
        <v>3</v>
      </c>
      <c r="I6" s="48">
        <v>5</v>
      </c>
    </row>
    <row r="7" spans="1:9" x14ac:dyDescent="0.2">
      <c r="A7" s="56" t="s">
        <v>10</v>
      </c>
      <c r="B7" s="56">
        <v>111</v>
      </c>
      <c r="C7" s="57" t="s">
        <v>66</v>
      </c>
      <c r="D7" s="60" t="s">
        <v>6</v>
      </c>
      <c r="E7" s="60">
        <v>3</v>
      </c>
      <c r="F7" s="60">
        <v>0</v>
      </c>
      <c r="G7" s="60">
        <v>0</v>
      </c>
      <c r="H7" s="56">
        <v>3</v>
      </c>
      <c r="I7" s="48">
        <v>7</v>
      </c>
    </row>
    <row r="8" spans="1:9" x14ac:dyDescent="0.2">
      <c r="A8" s="56" t="s">
        <v>11</v>
      </c>
      <c r="B8" s="56">
        <v>133</v>
      </c>
      <c r="C8" s="57" t="s">
        <v>12</v>
      </c>
      <c r="D8" s="60" t="s">
        <v>6</v>
      </c>
      <c r="E8" s="60">
        <v>3</v>
      </c>
      <c r="F8" s="60">
        <v>0</v>
      </c>
      <c r="G8" s="60">
        <v>0</v>
      </c>
      <c r="H8" s="56">
        <v>3</v>
      </c>
      <c r="I8" s="48">
        <v>5</v>
      </c>
    </row>
    <row r="9" spans="1:9" x14ac:dyDescent="0.2">
      <c r="A9" s="1"/>
      <c r="B9" s="1"/>
      <c r="C9" s="58"/>
      <c r="D9" s="2" t="s">
        <v>6</v>
      </c>
      <c r="E9" s="2"/>
      <c r="F9" s="2"/>
      <c r="G9" s="2"/>
      <c r="H9" s="1"/>
      <c r="I9" s="12"/>
    </row>
    <row r="10" spans="1:9" ht="13.5" thickBot="1" x14ac:dyDescent="0.25">
      <c r="A10" s="6"/>
      <c r="B10" s="6"/>
      <c r="C10" s="59"/>
      <c r="D10" s="6"/>
      <c r="E10" s="6"/>
      <c r="F10" s="6"/>
      <c r="G10" s="6"/>
      <c r="H10" s="6"/>
      <c r="I10" s="6"/>
    </row>
    <row r="11" spans="1:9" ht="13.5" thickBot="1" x14ac:dyDescent="0.25">
      <c r="A11" s="3"/>
      <c r="B11" s="4"/>
      <c r="C11" s="5" t="s">
        <v>13</v>
      </c>
      <c r="D11" s="11"/>
      <c r="E11" s="11">
        <f>SUM(E4:E9)</f>
        <v>14</v>
      </c>
      <c r="F11" s="11">
        <f>SUM(F4:F9)</f>
        <v>2</v>
      </c>
      <c r="G11" s="11">
        <f>SUM(G4:G9)</f>
        <v>0</v>
      </c>
      <c r="H11" s="11">
        <f>SUM(H4:H9)</f>
        <v>15</v>
      </c>
      <c r="I11" s="11">
        <f>SUM(I4:I9)</f>
        <v>30</v>
      </c>
    </row>
    <row r="12" spans="1:9" ht="15.75" customHeight="1" thickBot="1" x14ac:dyDescent="0.25">
      <c r="A12" s="78" t="s">
        <v>68</v>
      </c>
      <c r="B12" s="79"/>
      <c r="C12" s="79"/>
      <c r="D12" s="79"/>
      <c r="E12" s="79"/>
      <c r="F12" s="79"/>
      <c r="G12" s="79"/>
      <c r="H12" s="79"/>
      <c r="I12" s="79"/>
    </row>
    <row r="13" spans="1:9" s="37" customFormat="1" ht="26.25" thickBot="1" x14ac:dyDescent="0.25">
      <c r="A13" s="70" t="s">
        <v>77</v>
      </c>
      <c r="B13" s="70"/>
      <c r="C13" s="70" t="s">
        <v>78</v>
      </c>
      <c r="D13" s="70" t="s">
        <v>79</v>
      </c>
      <c r="E13" s="70" t="s">
        <v>1</v>
      </c>
      <c r="F13" s="70" t="s">
        <v>2</v>
      </c>
      <c r="G13" s="70" t="s">
        <v>3</v>
      </c>
      <c r="H13" s="70" t="s">
        <v>76</v>
      </c>
      <c r="I13" s="70" t="s">
        <v>80</v>
      </c>
    </row>
    <row r="14" spans="1:9" s="38" customFormat="1" ht="12.75" customHeight="1" x14ac:dyDescent="0.25">
      <c r="A14" s="45" t="s">
        <v>4</v>
      </c>
      <c r="B14" s="45">
        <v>104</v>
      </c>
      <c r="C14" s="62" t="s">
        <v>14</v>
      </c>
      <c r="D14" s="53" t="s">
        <v>6</v>
      </c>
      <c r="E14" s="53">
        <v>3</v>
      </c>
      <c r="F14" s="53">
        <v>0</v>
      </c>
      <c r="G14" s="53">
        <v>0</v>
      </c>
      <c r="H14" s="45">
        <v>3</v>
      </c>
      <c r="I14" s="72">
        <v>6</v>
      </c>
    </row>
    <row r="15" spans="1:9" x14ac:dyDescent="0.2">
      <c r="A15" s="48" t="s">
        <v>4</v>
      </c>
      <c r="B15" s="48">
        <v>106</v>
      </c>
      <c r="C15" s="54" t="s">
        <v>15</v>
      </c>
      <c r="D15" s="47" t="s">
        <v>6</v>
      </c>
      <c r="E15" s="47">
        <v>3</v>
      </c>
      <c r="F15" s="47">
        <v>0</v>
      </c>
      <c r="G15" s="47">
        <v>0</v>
      </c>
      <c r="H15" s="48">
        <v>3</v>
      </c>
      <c r="I15" s="48">
        <v>6</v>
      </c>
    </row>
    <row r="16" spans="1:9" x14ac:dyDescent="0.2">
      <c r="A16" s="48" t="s">
        <v>10</v>
      </c>
      <c r="B16" s="48">
        <v>122</v>
      </c>
      <c r="C16" s="54" t="s">
        <v>67</v>
      </c>
      <c r="D16" s="47" t="s">
        <v>6</v>
      </c>
      <c r="E16" s="47">
        <v>3</v>
      </c>
      <c r="F16" s="47">
        <v>0</v>
      </c>
      <c r="G16" s="47">
        <v>0</v>
      </c>
      <c r="H16" s="48">
        <v>3</v>
      </c>
      <c r="I16" s="48">
        <v>7</v>
      </c>
    </row>
    <row r="17" spans="1:9" x14ac:dyDescent="0.2">
      <c r="A17" s="48"/>
      <c r="B17" s="48"/>
      <c r="C17" s="54" t="s">
        <v>53</v>
      </c>
      <c r="D17" s="47" t="s">
        <v>6</v>
      </c>
      <c r="E17" s="47">
        <v>3</v>
      </c>
      <c r="F17" s="47">
        <v>0</v>
      </c>
      <c r="G17" s="47">
        <v>0</v>
      </c>
      <c r="H17" s="48">
        <v>3</v>
      </c>
      <c r="I17" s="48">
        <v>5</v>
      </c>
    </row>
    <row r="18" spans="1:9" x14ac:dyDescent="0.2">
      <c r="A18" s="48"/>
      <c r="B18" s="48"/>
      <c r="C18" s="54" t="s">
        <v>51</v>
      </c>
      <c r="D18" s="47" t="s">
        <v>6</v>
      </c>
      <c r="E18" s="47">
        <v>3</v>
      </c>
      <c r="F18" s="47">
        <v>0</v>
      </c>
      <c r="G18" s="47">
        <v>0</v>
      </c>
      <c r="H18" s="48">
        <v>3</v>
      </c>
      <c r="I18" s="48">
        <v>6</v>
      </c>
    </row>
    <row r="19" spans="1:9" x14ac:dyDescent="0.2">
      <c r="A19" s="12"/>
      <c r="B19" s="12"/>
      <c r="C19" s="16"/>
      <c r="D19" s="14"/>
      <c r="E19" s="14"/>
      <c r="F19" s="14"/>
      <c r="G19" s="14"/>
      <c r="H19" s="12"/>
      <c r="I19" s="26"/>
    </row>
    <row r="20" spans="1:9" x14ac:dyDescent="0.2">
      <c r="A20" s="12"/>
      <c r="B20" s="12"/>
      <c r="C20" s="17"/>
      <c r="D20" s="14"/>
      <c r="E20" s="14"/>
      <c r="F20" s="14"/>
      <c r="G20" s="14"/>
      <c r="H20" s="12"/>
      <c r="I20" s="26"/>
    </row>
    <row r="21" spans="1:9" ht="13.5" thickBot="1" x14ac:dyDescent="0.25">
      <c r="A21" s="18"/>
      <c r="B21" s="18"/>
      <c r="C21" s="19"/>
      <c r="D21" s="20"/>
      <c r="E21" s="20"/>
      <c r="F21" s="20"/>
      <c r="G21" s="20"/>
      <c r="H21" s="18"/>
      <c r="I21" s="61"/>
    </row>
    <row r="22" spans="1:9" ht="13.5" thickBot="1" x14ac:dyDescent="0.25">
      <c r="A22" s="13"/>
      <c r="B22" s="21"/>
      <c r="C22" s="22" t="s">
        <v>13</v>
      </c>
      <c r="D22" s="23"/>
      <c r="E22" s="23">
        <f>SUM(E14:E21)</f>
        <v>15</v>
      </c>
      <c r="F22" s="23">
        <f>SUM(F14:F21)</f>
        <v>0</v>
      </c>
      <c r="G22" s="23">
        <f>SUM(G14:G21)</f>
        <v>0</v>
      </c>
      <c r="H22" s="23">
        <f>SUM(H14:H21)</f>
        <v>15</v>
      </c>
      <c r="I22" s="23">
        <f>SUM(I14:I21)</f>
        <v>30</v>
      </c>
    </row>
    <row r="23" spans="1:9" ht="15.75" customHeight="1" thickBot="1" x14ac:dyDescent="0.25">
      <c r="A23" s="80" t="s">
        <v>69</v>
      </c>
      <c r="B23" s="81"/>
      <c r="C23" s="81"/>
      <c r="D23" s="81"/>
      <c r="E23" s="81"/>
      <c r="F23" s="81"/>
      <c r="G23" s="81"/>
      <c r="H23" s="81"/>
      <c r="I23" s="81"/>
    </row>
    <row r="24" spans="1:9" s="37" customFormat="1" ht="26.25" thickBot="1" x14ac:dyDescent="0.25">
      <c r="A24" s="70" t="s">
        <v>77</v>
      </c>
      <c r="B24" s="70"/>
      <c r="C24" s="70" t="s">
        <v>78</v>
      </c>
      <c r="D24" s="70" t="s">
        <v>79</v>
      </c>
      <c r="E24" s="70" t="s">
        <v>1</v>
      </c>
      <c r="F24" s="70" t="s">
        <v>2</v>
      </c>
      <c r="G24" s="70" t="s">
        <v>3</v>
      </c>
      <c r="H24" s="70" t="s">
        <v>76</v>
      </c>
      <c r="I24" s="70" t="s">
        <v>80</v>
      </c>
    </row>
    <row r="25" spans="1:9" x14ac:dyDescent="0.2">
      <c r="A25" s="48" t="s">
        <v>4</v>
      </c>
      <c r="B25" s="48">
        <v>203</v>
      </c>
      <c r="C25" s="54" t="s">
        <v>16</v>
      </c>
      <c r="D25" s="47" t="s">
        <v>6</v>
      </c>
      <c r="E25" s="47">
        <v>3</v>
      </c>
      <c r="F25" s="47">
        <v>0</v>
      </c>
      <c r="G25" s="47">
        <v>0</v>
      </c>
      <c r="H25" s="48">
        <v>3</v>
      </c>
      <c r="I25" s="71">
        <v>9</v>
      </c>
    </row>
    <row r="26" spans="1:9" x14ac:dyDescent="0.2">
      <c r="A26" s="48" t="s">
        <v>17</v>
      </c>
      <c r="B26" s="48">
        <v>410</v>
      </c>
      <c r="C26" s="54" t="s">
        <v>18</v>
      </c>
      <c r="D26" s="47" t="s">
        <v>6</v>
      </c>
      <c r="E26" s="47">
        <v>3</v>
      </c>
      <c r="F26" s="47">
        <v>0</v>
      </c>
      <c r="G26" s="47">
        <v>0</v>
      </c>
      <c r="H26" s="48">
        <v>3</v>
      </c>
      <c r="I26" s="48">
        <v>5</v>
      </c>
    </row>
    <row r="27" spans="1:9" x14ac:dyDescent="0.2">
      <c r="A27" s="48" t="s">
        <v>19</v>
      </c>
      <c r="B27" s="48">
        <v>103</v>
      </c>
      <c r="C27" s="54" t="s">
        <v>20</v>
      </c>
      <c r="D27" s="47" t="s">
        <v>6</v>
      </c>
      <c r="E27" s="47">
        <v>2</v>
      </c>
      <c r="F27" s="47">
        <v>0</v>
      </c>
      <c r="G27" s="47">
        <v>0</v>
      </c>
      <c r="H27" s="48">
        <v>2</v>
      </c>
      <c r="I27" s="48">
        <v>3</v>
      </c>
    </row>
    <row r="28" spans="1:9" x14ac:dyDescent="0.2">
      <c r="A28" s="45" t="s">
        <v>21</v>
      </c>
      <c r="B28" s="45">
        <v>201</v>
      </c>
      <c r="C28" s="63" t="s">
        <v>49</v>
      </c>
      <c r="D28" s="47" t="s">
        <v>6</v>
      </c>
      <c r="E28" s="47">
        <v>2</v>
      </c>
      <c r="F28" s="47">
        <v>0</v>
      </c>
      <c r="G28" s="47">
        <v>0</v>
      </c>
      <c r="H28" s="48">
        <v>2</v>
      </c>
      <c r="I28" s="48">
        <v>2</v>
      </c>
    </row>
    <row r="29" spans="1:9" x14ac:dyDescent="0.2">
      <c r="A29" s="48"/>
      <c r="B29" s="48"/>
      <c r="C29" s="46" t="s">
        <v>57</v>
      </c>
      <c r="D29" s="47" t="s">
        <v>6</v>
      </c>
      <c r="E29" s="47">
        <v>3</v>
      </c>
      <c r="F29" s="47">
        <v>0</v>
      </c>
      <c r="G29" s="47">
        <v>0</v>
      </c>
      <c r="H29" s="48">
        <v>3</v>
      </c>
      <c r="I29" s="48">
        <v>5</v>
      </c>
    </row>
    <row r="30" spans="1:9" x14ac:dyDescent="0.2">
      <c r="A30" s="48"/>
      <c r="B30" s="48"/>
      <c r="C30" s="64" t="s">
        <v>52</v>
      </c>
      <c r="D30" s="47" t="s">
        <v>6</v>
      </c>
      <c r="E30" s="47">
        <v>3</v>
      </c>
      <c r="F30" s="47">
        <v>0</v>
      </c>
      <c r="G30" s="47">
        <v>0</v>
      </c>
      <c r="H30" s="48">
        <v>3</v>
      </c>
      <c r="I30" s="48">
        <v>6</v>
      </c>
    </row>
    <row r="31" spans="1:9" ht="13.5" thickBot="1" x14ac:dyDescent="0.25">
      <c r="A31" s="18"/>
      <c r="B31" s="18"/>
      <c r="C31" s="65"/>
      <c r="D31" s="20"/>
      <c r="E31" s="20"/>
      <c r="F31" s="20"/>
      <c r="G31" s="20"/>
      <c r="H31" s="18"/>
      <c r="I31" s="61"/>
    </row>
    <row r="32" spans="1:9" ht="13.5" thickBot="1" x14ac:dyDescent="0.25">
      <c r="A32" s="13"/>
      <c r="B32" s="21"/>
      <c r="C32" s="25" t="s">
        <v>13</v>
      </c>
      <c r="D32" s="23"/>
      <c r="E32" s="23">
        <f>SUM(E25:E31)</f>
        <v>16</v>
      </c>
      <c r="F32" s="23">
        <f>SUM(F25:F31)</f>
        <v>0</v>
      </c>
      <c r="G32" s="23">
        <f>SUM(G25:G31)</f>
        <v>0</v>
      </c>
      <c r="H32" s="23">
        <f>SUM(H25:H31)</f>
        <v>16</v>
      </c>
      <c r="I32" s="23">
        <f>SUM(I25:I31)</f>
        <v>30</v>
      </c>
    </row>
    <row r="33" spans="1:9" ht="15.75" customHeight="1" thickBot="1" x14ac:dyDescent="0.25">
      <c r="A33" s="80" t="s">
        <v>70</v>
      </c>
      <c r="B33" s="81"/>
      <c r="C33" s="81"/>
      <c r="D33" s="81"/>
      <c r="E33" s="81"/>
      <c r="F33" s="81"/>
      <c r="G33" s="81"/>
      <c r="H33" s="81"/>
      <c r="I33" s="81"/>
    </row>
    <row r="34" spans="1:9" s="37" customFormat="1" ht="26.25" thickBot="1" x14ac:dyDescent="0.25">
      <c r="A34" s="70" t="s">
        <v>77</v>
      </c>
      <c r="B34" s="70"/>
      <c r="C34" s="70" t="s">
        <v>78</v>
      </c>
      <c r="D34" s="70" t="s">
        <v>79</v>
      </c>
      <c r="E34" s="70" t="s">
        <v>1</v>
      </c>
      <c r="F34" s="70" t="s">
        <v>2</v>
      </c>
      <c r="G34" s="70" t="s">
        <v>3</v>
      </c>
      <c r="H34" s="70" t="s">
        <v>76</v>
      </c>
      <c r="I34" s="70" t="s">
        <v>80</v>
      </c>
    </row>
    <row r="35" spans="1:9" x14ac:dyDescent="0.2">
      <c r="A35" s="48" t="s">
        <v>4</v>
      </c>
      <c r="B35" s="48">
        <v>204</v>
      </c>
      <c r="C35" s="46" t="s">
        <v>22</v>
      </c>
      <c r="D35" s="47" t="s">
        <v>6</v>
      </c>
      <c r="E35" s="47">
        <v>3</v>
      </c>
      <c r="F35" s="47">
        <v>0</v>
      </c>
      <c r="G35" s="47">
        <v>0</v>
      </c>
      <c r="H35" s="48">
        <v>3</v>
      </c>
      <c r="I35" s="71">
        <v>6</v>
      </c>
    </row>
    <row r="36" spans="1:9" ht="12.75" customHeight="1" x14ac:dyDescent="0.2">
      <c r="A36" s="45" t="s">
        <v>4</v>
      </c>
      <c r="B36" s="45">
        <v>210</v>
      </c>
      <c r="C36" s="66" t="s">
        <v>23</v>
      </c>
      <c r="D36" s="53" t="s">
        <v>6</v>
      </c>
      <c r="E36" s="53">
        <v>2</v>
      </c>
      <c r="F36" s="53">
        <v>0</v>
      </c>
      <c r="G36" s="53">
        <v>2</v>
      </c>
      <c r="H36" s="45">
        <v>3</v>
      </c>
      <c r="I36" s="45">
        <v>7</v>
      </c>
    </row>
    <row r="37" spans="1:9" x14ac:dyDescent="0.2">
      <c r="A37" s="48" t="s">
        <v>4</v>
      </c>
      <c r="B37" s="48">
        <v>292</v>
      </c>
      <c r="C37" s="54" t="s">
        <v>26</v>
      </c>
      <c r="D37" s="47" t="s">
        <v>6</v>
      </c>
      <c r="E37" s="47">
        <v>0</v>
      </c>
      <c r="F37" s="47">
        <v>6</v>
      </c>
      <c r="G37" s="47">
        <v>0</v>
      </c>
      <c r="H37" s="48">
        <v>3</v>
      </c>
      <c r="I37" s="48">
        <v>4</v>
      </c>
    </row>
    <row r="38" spans="1:9" x14ac:dyDescent="0.2">
      <c r="A38" s="48" t="s">
        <v>24</v>
      </c>
      <c r="B38" s="48">
        <v>132</v>
      </c>
      <c r="C38" s="67" t="s">
        <v>25</v>
      </c>
      <c r="D38" s="47" t="s">
        <v>6</v>
      </c>
      <c r="E38" s="47">
        <v>3</v>
      </c>
      <c r="F38" s="47">
        <v>0</v>
      </c>
      <c r="G38" s="47">
        <v>0</v>
      </c>
      <c r="H38" s="48">
        <v>3</v>
      </c>
      <c r="I38" s="48">
        <v>6</v>
      </c>
    </row>
    <row r="39" spans="1:9" x14ac:dyDescent="0.2">
      <c r="A39" s="45" t="s">
        <v>21</v>
      </c>
      <c r="B39" s="45">
        <v>202</v>
      </c>
      <c r="C39" s="68" t="s">
        <v>50</v>
      </c>
      <c r="D39" s="47" t="s">
        <v>6</v>
      </c>
      <c r="E39" s="47">
        <v>2</v>
      </c>
      <c r="F39" s="47">
        <v>0</v>
      </c>
      <c r="G39" s="47">
        <v>0</v>
      </c>
      <c r="H39" s="45">
        <v>2</v>
      </c>
      <c r="I39" s="45">
        <v>2</v>
      </c>
    </row>
    <row r="40" spans="1:9" x14ac:dyDescent="0.2">
      <c r="A40" s="45"/>
      <c r="B40" s="45"/>
      <c r="C40" s="46" t="s">
        <v>58</v>
      </c>
      <c r="D40" s="47" t="s">
        <v>6</v>
      </c>
      <c r="E40" s="47">
        <v>3</v>
      </c>
      <c r="F40" s="47">
        <v>0</v>
      </c>
      <c r="G40" s="47">
        <v>0</v>
      </c>
      <c r="H40" s="48">
        <v>3</v>
      </c>
      <c r="I40" s="48">
        <v>5</v>
      </c>
    </row>
    <row r="41" spans="1:9" ht="13.5" thickBot="1" x14ac:dyDescent="0.25">
      <c r="A41" s="18"/>
      <c r="B41" s="18"/>
      <c r="C41" s="69"/>
      <c r="D41" s="20"/>
      <c r="E41" s="20"/>
      <c r="F41" s="20"/>
      <c r="G41" s="20"/>
      <c r="H41" s="18"/>
      <c r="I41" s="61"/>
    </row>
    <row r="42" spans="1:9" ht="13.5" thickBot="1" x14ac:dyDescent="0.25">
      <c r="A42" s="13"/>
      <c r="B42" s="21"/>
      <c r="C42" s="22" t="s">
        <v>13</v>
      </c>
      <c r="D42" s="23"/>
      <c r="E42" s="23">
        <f>SUM(E35:E41)</f>
        <v>13</v>
      </c>
      <c r="F42" s="23">
        <f>SUM(F35:F41)</f>
        <v>6</v>
      </c>
      <c r="G42" s="23">
        <f>SUM(G35:G41)</f>
        <v>2</v>
      </c>
      <c r="H42" s="23">
        <f>SUM(H35:H41)</f>
        <v>17</v>
      </c>
      <c r="I42" s="23">
        <f>SUM(I35:I41)</f>
        <v>30</v>
      </c>
    </row>
    <row r="43" spans="1:9" ht="15.75" customHeight="1" thickBot="1" x14ac:dyDescent="0.25">
      <c r="A43" s="80" t="s">
        <v>71</v>
      </c>
      <c r="B43" s="81"/>
      <c r="C43" s="81"/>
      <c r="D43" s="81"/>
      <c r="E43" s="81"/>
      <c r="F43" s="81"/>
      <c r="G43" s="81"/>
      <c r="H43" s="81"/>
      <c r="I43" s="81"/>
    </row>
    <row r="44" spans="1:9" s="37" customFormat="1" ht="26.25" thickBot="1" x14ac:dyDescent="0.25">
      <c r="A44" s="70" t="s">
        <v>77</v>
      </c>
      <c r="B44" s="70"/>
      <c r="C44" s="70" t="s">
        <v>78</v>
      </c>
      <c r="D44" s="70" t="s">
        <v>79</v>
      </c>
      <c r="E44" s="70" t="s">
        <v>1</v>
      </c>
      <c r="F44" s="70" t="s">
        <v>2</v>
      </c>
      <c r="G44" s="70" t="s">
        <v>3</v>
      </c>
      <c r="H44" s="70" t="s">
        <v>76</v>
      </c>
      <c r="I44" s="70" t="s">
        <v>80</v>
      </c>
    </row>
    <row r="45" spans="1:9" x14ac:dyDescent="0.2">
      <c r="A45" s="45" t="s">
        <v>4</v>
      </c>
      <c r="B45" s="45">
        <v>301</v>
      </c>
      <c r="C45" s="46" t="s">
        <v>27</v>
      </c>
      <c r="D45" s="47" t="s">
        <v>6</v>
      </c>
      <c r="E45" s="47">
        <v>3</v>
      </c>
      <c r="F45" s="47">
        <v>0</v>
      </c>
      <c r="G45" s="47">
        <v>0</v>
      </c>
      <c r="H45" s="48">
        <v>3</v>
      </c>
      <c r="I45" s="71">
        <v>4</v>
      </c>
    </row>
    <row r="46" spans="1:9" x14ac:dyDescent="0.2">
      <c r="A46" s="45" t="s">
        <v>4</v>
      </c>
      <c r="B46" s="45">
        <v>325</v>
      </c>
      <c r="C46" s="46" t="s">
        <v>28</v>
      </c>
      <c r="D46" s="47" t="s">
        <v>6</v>
      </c>
      <c r="E46" s="47">
        <v>3</v>
      </c>
      <c r="F46" s="47">
        <v>0</v>
      </c>
      <c r="G46" s="47">
        <v>0</v>
      </c>
      <c r="H46" s="48">
        <v>3</v>
      </c>
      <c r="I46" s="48">
        <v>6</v>
      </c>
    </row>
    <row r="47" spans="1:9" x14ac:dyDescent="0.2">
      <c r="A47" s="45" t="s">
        <v>29</v>
      </c>
      <c r="B47" s="45">
        <v>345</v>
      </c>
      <c r="C47" s="46" t="s">
        <v>30</v>
      </c>
      <c r="D47" s="47" t="s">
        <v>6</v>
      </c>
      <c r="E47" s="47">
        <v>3</v>
      </c>
      <c r="F47" s="47">
        <v>0</v>
      </c>
      <c r="G47" s="47">
        <v>0</v>
      </c>
      <c r="H47" s="48">
        <v>3</v>
      </c>
      <c r="I47" s="48">
        <v>7</v>
      </c>
    </row>
    <row r="48" spans="1:9" x14ac:dyDescent="0.2">
      <c r="A48" s="45" t="s">
        <v>31</v>
      </c>
      <c r="B48" s="45">
        <v>301</v>
      </c>
      <c r="C48" s="46" t="s">
        <v>32</v>
      </c>
      <c r="D48" s="47" t="s">
        <v>6</v>
      </c>
      <c r="E48" s="47">
        <v>2</v>
      </c>
      <c r="F48" s="47">
        <v>0</v>
      </c>
      <c r="G48" s="47">
        <v>0</v>
      </c>
      <c r="H48" s="48">
        <v>2</v>
      </c>
      <c r="I48" s="48">
        <v>2</v>
      </c>
    </row>
    <row r="49" spans="1:9" x14ac:dyDescent="0.2">
      <c r="A49" s="45"/>
      <c r="B49" s="45"/>
      <c r="C49" s="46" t="s">
        <v>54</v>
      </c>
      <c r="D49" s="47" t="s">
        <v>6</v>
      </c>
      <c r="E49" s="47">
        <v>3</v>
      </c>
      <c r="F49" s="47">
        <v>0</v>
      </c>
      <c r="G49" s="47">
        <v>0</v>
      </c>
      <c r="H49" s="48">
        <v>3</v>
      </c>
      <c r="I49" s="48">
        <v>6</v>
      </c>
    </row>
    <row r="50" spans="1:9" x14ac:dyDescent="0.2">
      <c r="A50" s="45"/>
      <c r="B50" s="45"/>
      <c r="C50" s="54" t="s">
        <v>59</v>
      </c>
      <c r="D50" s="47" t="s">
        <v>6</v>
      </c>
      <c r="E50" s="47">
        <v>3</v>
      </c>
      <c r="F50" s="47">
        <v>0</v>
      </c>
      <c r="G50" s="47">
        <v>0</v>
      </c>
      <c r="H50" s="48">
        <v>3</v>
      </c>
      <c r="I50" s="48">
        <v>5</v>
      </c>
    </row>
    <row r="51" spans="1:9" x14ac:dyDescent="0.2">
      <c r="A51" s="24"/>
      <c r="B51" s="24"/>
      <c r="C51" s="16"/>
      <c r="D51" s="14"/>
      <c r="E51" s="14"/>
      <c r="F51" s="14"/>
      <c r="G51" s="14"/>
      <c r="H51" s="24"/>
      <c r="I51" s="27"/>
    </row>
    <row r="52" spans="1:9" ht="13.5" thickBot="1" x14ac:dyDescent="0.25">
      <c r="A52" s="29"/>
      <c r="B52" s="29"/>
      <c r="C52" s="19"/>
      <c r="D52" s="20"/>
      <c r="E52" s="20"/>
      <c r="F52" s="20"/>
      <c r="G52" s="20"/>
      <c r="H52" s="29"/>
      <c r="I52" s="55"/>
    </row>
    <row r="53" spans="1:9" ht="13.5" thickBot="1" x14ac:dyDescent="0.25">
      <c r="A53" s="30"/>
      <c r="B53" s="28"/>
      <c r="C53" s="31" t="s">
        <v>13</v>
      </c>
      <c r="D53" s="23"/>
      <c r="E53" s="23">
        <f>SUM(E45:E52)</f>
        <v>17</v>
      </c>
      <c r="F53" s="23">
        <f>SUM(F45:F52)</f>
        <v>0</v>
      </c>
      <c r="G53" s="23">
        <f>SUM(G45:G52)</f>
        <v>0</v>
      </c>
      <c r="H53" s="23">
        <f>SUM(H45:H52)</f>
        <v>17</v>
      </c>
      <c r="I53" s="23">
        <f>SUM(I45:I52)</f>
        <v>30</v>
      </c>
    </row>
    <row r="54" spans="1:9" ht="15.75" customHeight="1" thickBot="1" x14ac:dyDescent="0.25">
      <c r="A54" s="80" t="s">
        <v>72</v>
      </c>
      <c r="B54" s="81"/>
      <c r="C54" s="81"/>
      <c r="D54" s="81"/>
      <c r="E54" s="81"/>
      <c r="F54" s="81"/>
      <c r="G54" s="81"/>
      <c r="H54" s="81"/>
      <c r="I54" s="81"/>
    </row>
    <row r="55" spans="1:9" s="37" customFormat="1" ht="26.25" thickBot="1" x14ac:dyDescent="0.25">
      <c r="A55" s="70" t="s">
        <v>77</v>
      </c>
      <c r="B55" s="70"/>
      <c r="C55" s="70" t="s">
        <v>78</v>
      </c>
      <c r="D55" s="70" t="s">
        <v>79</v>
      </c>
      <c r="E55" s="70" t="s">
        <v>1</v>
      </c>
      <c r="F55" s="70" t="s">
        <v>2</v>
      </c>
      <c r="G55" s="70" t="s">
        <v>3</v>
      </c>
      <c r="H55" s="70" t="s">
        <v>76</v>
      </c>
      <c r="I55" s="70" t="s">
        <v>80</v>
      </c>
    </row>
    <row r="56" spans="1:9" x14ac:dyDescent="0.2">
      <c r="A56" s="45" t="s">
        <v>4</v>
      </c>
      <c r="B56" s="45">
        <v>304</v>
      </c>
      <c r="C56" s="46" t="s">
        <v>33</v>
      </c>
      <c r="D56" s="47" t="s">
        <v>6</v>
      </c>
      <c r="E56" s="47">
        <v>3</v>
      </c>
      <c r="F56" s="47">
        <v>0</v>
      </c>
      <c r="G56" s="47">
        <v>0</v>
      </c>
      <c r="H56" s="48">
        <v>3</v>
      </c>
      <c r="I56" s="71">
        <v>6</v>
      </c>
    </row>
    <row r="57" spans="1:9" x14ac:dyDescent="0.2">
      <c r="A57" s="45" t="s">
        <v>4</v>
      </c>
      <c r="B57" s="45">
        <v>306</v>
      </c>
      <c r="C57" s="46" t="s">
        <v>34</v>
      </c>
      <c r="D57" s="47" t="s">
        <v>6</v>
      </c>
      <c r="E57" s="47">
        <v>3</v>
      </c>
      <c r="F57" s="47">
        <v>0</v>
      </c>
      <c r="G57" s="47">
        <v>0</v>
      </c>
      <c r="H57" s="48">
        <v>3</v>
      </c>
      <c r="I57" s="48">
        <v>5</v>
      </c>
    </row>
    <row r="58" spans="1:9" x14ac:dyDescent="0.2">
      <c r="A58" s="45" t="s">
        <v>4</v>
      </c>
      <c r="B58" s="45">
        <v>326</v>
      </c>
      <c r="C58" s="46" t="s">
        <v>36</v>
      </c>
      <c r="D58" s="47" t="s">
        <v>6</v>
      </c>
      <c r="E58" s="47">
        <v>3</v>
      </c>
      <c r="F58" s="47">
        <v>0</v>
      </c>
      <c r="G58" s="47">
        <v>0</v>
      </c>
      <c r="H58" s="48">
        <v>3</v>
      </c>
      <c r="I58" s="48">
        <v>6</v>
      </c>
    </row>
    <row r="59" spans="1:9" x14ac:dyDescent="0.2">
      <c r="A59" s="45" t="s">
        <v>31</v>
      </c>
      <c r="B59" s="45">
        <v>302</v>
      </c>
      <c r="C59" s="46" t="s">
        <v>35</v>
      </c>
      <c r="D59" s="47" t="s">
        <v>6</v>
      </c>
      <c r="E59" s="47">
        <v>2</v>
      </c>
      <c r="F59" s="47">
        <v>0</v>
      </c>
      <c r="G59" s="47">
        <v>0</v>
      </c>
      <c r="H59" s="48">
        <v>2</v>
      </c>
      <c r="I59" s="48">
        <v>2</v>
      </c>
    </row>
    <row r="60" spans="1:9" x14ac:dyDescent="0.2">
      <c r="A60" s="45"/>
      <c r="B60" s="45"/>
      <c r="C60" s="46" t="s">
        <v>55</v>
      </c>
      <c r="D60" s="47" t="s">
        <v>6</v>
      </c>
      <c r="E60" s="47">
        <v>3</v>
      </c>
      <c r="F60" s="47">
        <v>0</v>
      </c>
      <c r="G60" s="47">
        <v>0</v>
      </c>
      <c r="H60" s="48">
        <v>3</v>
      </c>
      <c r="I60" s="48">
        <v>6</v>
      </c>
    </row>
    <row r="61" spans="1:9" x14ac:dyDescent="0.2">
      <c r="A61" s="45"/>
      <c r="B61" s="45"/>
      <c r="C61" s="46" t="s">
        <v>60</v>
      </c>
      <c r="D61" s="47" t="s">
        <v>6</v>
      </c>
      <c r="E61" s="47">
        <v>3</v>
      </c>
      <c r="F61" s="47">
        <v>0</v>
      </c>
      <c r="G61" s="47">
        <v>0</v>
      </c>
      <c r="H61" s="48">
        <v>3</v>
      </c>
      <c r="I61" s="48">
        <v>5</v>
      </c>
    </row>
    <row r="62" spans="1:9" ht="13.5" thickBot="1" x14ac:dyDescent="0.25">
      <c r="A62" s="29"/>
      <c r="B62" s="29"/>
      <c r="C62" s="19"/>
      <c r="D62" s="20"/>
      <c r="E62" s="20"/>
      <c r="F62" s="20"/>
      <c r="G62" s="20"/>
      <c r="H62" s="29"/>
      <c r="I62" s="55"/>
    </row>
    <row r="63" spans="1:9" ht="13.5" thickBot="1" x14ac:dyDescent="0.25">
      <c r="A63" s="30"/>
      <c r="B63" s="28"/>
      <c r="C63" s="32" t="s">
        <v>13</v>
      </c>
      <c r="D63" s="23"/>
      <c r="E63" s="23">
        <f>SUM(E56:E62)</f>
        <v>17</v>
      </c>
      <c r="F63" s="23">
        <f>SUM(F56:F62)</f>
        <v>0</v>
      </c>
      <c r="G63" s="23">
        <f>SUM(G56:G62)</f>
        <v>0</v>
      </c>
      <c r="H63" s="23">
        <f>SUM(H56:H62)</f>
        <v>17</v>
      </c>
      <c r="I63" s="23">
        <f>SUM(I56:I62)</f>
        <v>30</v>
      </c>
    </row>
    <row r="64" spans="1:9" ht="15.6" customHeight="1" thickBot="1" x14ac:dyDescent="0.25">
      <c r="A64" s="80" t="s">
        <v>73</v>
      </c>
      <c r="B64" s="81"/>
      <c r="C64" s="81"/>
      <c r="D64" s="81"/>
      <c r="E64" s="81"/>
      <c r="F64" s="81"/>
      <c r="G64" s="81"/>
      <c r="H64" s="81"/>
      <c r="I64" s="81"/>
    </row>
    <row r="65" spans="1:9" s="37" customFormat="1" ht="26.25" thickBot="1" x14ac:dyDescent="0.25">
      <c r="A65" s="70" t="s">
        <v>77</v>
      </c>
      <c r="B65" s="70"/>
      <c r="C65" s="70" t="s">
        <v>78</v>
      </c>
      <c r="D65" s="70" t="s">
        <v>79</v>
      </c>
      <c r="E65" s="70" t="s">
        <v>1</v>
      </c>
      <c r="F65" s="70" t="s">
        <v>2</v>
      </c>
      <c r="G65" s="70" t="s">
        <v>3</v>
      </c>
      <c r="H65" s="70" t="s">
        <v>76</v>
      </c>
      <c r="I65" s="70" t="s">
        <v>80</v>
      </c>
    </row>
    <row r="66" spans="1:9" x14ac:dyDescent="0.2">
      <c r="A66" s="45" t="s">
        <v>4</v>
      </c>
      <c r="B66" s="45">
        <v>401</v>
      </c>
      <c r="C66" s="46" t="s">
        <v>38</v>
      </c>
      <c r="D66" s="47" t="s">
        <v>6</v>
      </c>
      <c r="E66" s="47">
        <v>3</v>
      </c>
      <c r="F66" s="47">
        <v>0</v>
      </c>
      <c r="G66" s="47">
        <v>0</v>
      </c>
      <c r="H66" s="48">
        <v>3</v>
      </c>
      <c r="I66" s="71">
        <v>6</v>
      </c>
    </row>
    <row r="67" spans="1:9" x14ac:dyDescent="0.2">
      <c r="A67" s="45" t="s">
        <v>4</v>
      </c>
      <c r="B67" s="45">
        <v>417</v>
      </c>
      <c r="C67" s="46" t="s">
        <v>45</v>
      </c>
      <c r="D67" s="47" t="s">
        <v>6</v>
      </c>
      <c r="E67" s="47">
        <v>3</v>
      </c>
      <c r="F67" s="47">
        <v>0</v>
      </c>
      <c r="G67" s="47">
        <v>0</v>
      </c>
      <c r="H67" s="48">
        <v>3</v>
      </c>
      <c r="I67" s="48">
        <v>6</v>
      </c>
    </row>
    <row r="68" spans="1:9" x14ac:dyDescent="0.2">
      <c r="A68" s="45" t="s">
        <v>4</v>
      </c>
      <c r="B68" s="45">
        <v>421</v>
      </c>
      <c r="C68" s="46" t="s">
        <v>37</v>
      </c>
      <c r="D68" s="47" t="s">
        <v>6</v>
      </c>
      <c r="E68" s="47">
        <v>3</v>
      </c>
      <c r="F68" s="47">
        <v>0</v>
      </c>
      <c r="G68" s="47">
        <v>0</v>
      </c>
      <c r="H68" s="48">
        <v>3</v>
      </c>
      <c r="I68" s="48">
        <v>6</v>
      </c>
    </row>
    <row r="69" spans="1:9" x14ac:dyDescent="0.2">
      <c r="A69" s="45"/>
      <c r="B69" s="45"/>
      <c r="C69" s="46" t="s">
        <v>56</v>
      </c>
      <c r="D69" s="47" t="s">
        <v>6</v>
      </c>
      <c r="E69" s="47">
        <v>3</v>
      </c>
      <c r="F69" s="47">
        <v>0</v>
      </c>
      <c r="G69" s="47">
        <v>0</v>
      </c>
      <c r="H69" s="48">
        <v>3</v>
      </c>
      <c r="I69" s="48">
        <v>6</v>
      </c>
    </row>
    <row r="70" spans="1:9" x14ac:dyDescent="0.2">
      <c r="A70" s="45"/>
      <c r="B70" s="45"/>
      <c r="C70" s="54" t="s">
        <v>62</v>
      </c>
      <c r="D70" s="47" t="s">
        <v>6</v>
      </c>
      <c r="E70" s="47">
        <v>3</v>
      </c>
      <c r="F70" s="47">
        <v>0</v>
      </c>
      <c r="G70" s="47">
        <v>0</v>
      </c>
      <c r="H70" s="48">
        <v>3</v>
      </c>
      <c r="I70" s="48">
        <v>6</v>
      </c>
    </row>
    <row r="71" spans="1:9" x14ac:dyDescent="0.2">
      <c r="A71" s="24"/>
      <c r="B71" s="24"/>
      <c r="C71" s="15"/>
      <c r="D71" s="14"/>
      <c r="E71" s="14"/>
      <c r="F71" s="14"/>
      <c r="G71" s="14"/>
      <c r="H71" s="24"/>
      <c r="I71" s="27"/>
    </row>
    <row r="72" spans="1:9" ht="13.5" thickBot="1" x14ac:dyDescent="0.25">
      <c r="A72" s="29"/>
      <c r="B72" s="29"/>
      <c r="C72" s="19"/>
      <c r="D72" s="20"/>
      <c r="E72" s="20"/>
      <c r="F72" s="20"/>
      <c r="G72" s="20"/>
      <c r="H72" s="29"/>
      <c r="I72" s="55"/>
    </row>
    <row r="73" spans="1:9" ht="13.5" thickBot="1" x14ac:dyDescent="0.25">
      <c r="A73" s="30"/>
      <c r="B73" s="28"/>
      <c r="C73" s="31" t="s">
        <v>13</v>
      </c>
      <c r="D73" s="23"/>
      <c r="E73" s="23">
        <f>SUM(E66:E72)</f>
        <v>15</v>
      </c>
      <c r="F73" s="23">
        <f>SUM(F66:F72)</f>
        <v>0</v>
      </c>
      <c r="G73" s="23">
        <f>SUM(G66:G72)</f>
        <v>0</v>
      </c>
      <c r="H73" s="23">
        <f>SUM(H66:H72)</f>
        <v>15</v>
      </c>
      <c r="I73" s="23">
        <f>SUM(I66:I72)</f>
        <v>30</v>
      </c>
    </row>
    <row r="74" spans="1:9" ht="15.75" customHeight="1" thickBot="1" x14ac:dyDescent="0.25">
      <c r="A74" s="80" t="s">
        <v>74</v>
      </c>
      <c r="B74" s="81"/>
      <c r="C74" s="81"/>
      <c r="D74" s="81"/>
      <c r="E74" s="81"/>
      <c r="F74" s="81"/>
      <c r="G74" s="81"/>
      <c r="H74" s="81"/>
      <c r="I74" s="81"/>
    </row>
    <row r="75" spans="1:9" s="37" customFormat="1" ht="26.25" thickBot="1" x14ac:dyDescent="0.25">
      <c r="A75" s="70" t="s">
        <v>77</v>
      </c>
      <c r="B75" s="70"/>
      <c r="C75" s="70" t="s">
        <v>78</v>
      </c>
      <c r="D75" s="70" t="s">
        <v>79</v>
      </c>
      <c r="E75" s="70" t="s">
        <v>1</v>
      </c>
      <c r="F75" s="70" t="s">
        <v>2</v>
      </c>
      <c r="G75" s="70" t="s">
        <v>3</v>
      </c>
      <c r="H75" s="70" t="s">
        <v>76</v>
      </c>
      <c r="I75" s="70" t="s">
        <v>80</v>
      </c>
    </row>
    <row r="76" spans="1:9" x14ac:dyDescent="0.2">
      <c r="A76" s="42" t="s">
        <v>4</v>
      </c>
      <c r="B76" s="42">
        <v>492</v>
      </c>
      <c r="C76" s="44" t="s">
        <v>39</v>
      </c>
      <c r="D76" s="43" t="s">
        <v>6</v>
      </c>
      <c r="E76" s="43">
        <v>0</v>
      </c>
      <c r="F76" s="43">
        <v>30</v>
      </c>
      <c r="G76" s="43">
        <v>0</v>
      </c>
      <c r="H76" s="41">
        <v>15</v>
      </c>
      <c r="I76" s="73">
        <v>30</v>
      </c>
    </row>
    <row r="77" spans="1:9" x14ac:dyDescent="0.2">
      <c r="A77" s="24"/>
      <c r="B77" s="24"/>
      <c r="C77" s="16"/>
      <c r="D77" s="14"/>
      <c r="E77" s="14"/>
      <c r="F77" s="14"/>
      <c r="G77" s="14"/>
      <c r="H77" s="12"/>
      <c r="I77" s="12"/>
    </row>
    <row r="78" spans="1:9" x14ac:dyDescent="0.2">
      <c r="A78" s="24"/>
      <c r="B78" s="24"/>
      <c r="C78" s="16"/>
      <c r="D78" s="14"/>
      <c r="E78" s="14"/>
      <c r="F78" s="14"/>
      <c r="G78" s="14"/>
      <c r="H78" s="24"/>
      <c r="I78" s="24"/>
    </row>
    <row r="79" spans="1:9" x14ac:dyDescent="0.2">
      <c r="A79" s="24"/>
      <c r="B79" s="27"/>
      <c r="C79" s="15"/>
      <c r="D79" s="14"/>
      <c r="E79" s="14"/>
      <c r="F79" s="14"/>
      <c r="G79" s="14"/>
      <c r="H79" s="24"/>
      <c r="I79" s="24"/>
    </row>
    <row r="80" spans="1:9" x14ac:dyDescent="0.2">
      <c r="A80" s="24"/>
      <c r="B80" s="27"/>
      <c r="C80" s="15"/>
      <c r="D80" s="14"/>
      <c r="E80" s="14"/>
      <c r="F80" s="14"/>
      <c r="G80" s="14"/>
      <c r="H80" s="24"/>
      <c r="I80" s="24"/>
    </row>
    <row r="81" spans="1:10" x14ac:dyDescent="0.2">
      <c r="A81" s="24"/>
      <c r="B81" s="27"/>
      <c r="C81" s="15"/>
      <c r="D81" s="14"/>
      <c r="E81" s="14"/>
      <c r="F81" s="14"/>
      <c r="G81" s="14"/>
      <c r="H81" s="24"/>
      <c r="I81" s="24"/>
    </row>
    <row r="82" spans="1:10" ht="13.5" thickBot="1" x14ac:dyDescent="0.25">
      <c r="A82" s="29"/>
      <c r="B82" s="34"/>
      <c r="C82" s="15"/>
      <c r="D82" s="20"/>
      <c r="E82" s="20"/>
      <c r="F82" s="20"/>
      <c r="G82" s="20"/>
      <c r="H82" s="29"/>
      <c r="I82" s="29"/>
    </row>
    <row r="83" spans="1:10" ht="13.5" thickBot="1" x14ac:dyDescent="0.25">
      <c r="A83" s="30"/>
      <c r="B83" s="35"/>
      <c r="C83" s="32" t="s">
        <v>13</v>
      </c>
      <c r="D83" s="23"/>
      <c r="E83" s="23">
        <f>SUM(E76:E82)</f>
        <v>0</v>
      </c>
      <c r="F83" s="23">
        <f>SUM(F76:F82)</f>
        <v>30</v>
      </c>
      <c r="G83" s="23">
        <f>SUM(G76:G82)</f>
        <v>0</v>
      </c>
      <c r="H83" s="23">
        <f>SUM(H76:H82)</f>
        <v>15</v>
      </c>
      <c r="I83" s="23">
        <f>SUM(I76:I82)</f>
        <v>30</v>
      </c>
    </row>
    <row r="84" spans="1:10" ht="13.5" thickBot="1" x14ac:dyDescent="0.25">
      <c r="A84" s="36"/>
      <c r="B84" s="33"/>
      <c r="C84" s="32" t="s">
        <v>40</v>
      </c>
      <c r="D84" s="23"/>
      <c r="E84" s="23"/>
      <c r="F84" s="23"/>
      <c r="G84" s="23"/>
      <c r="H84" s="23">
        <f>H11+H22+H32+H42+H53+H63+H73+H83</f>
        <v>127</v>
      </c>
      <c r="I84" s="23">
        <f>I11+I22+I32+I42+I53+I63+I73+I83</f>
        <v>240</v>
      </c>
    </row>
    <row r="85" spans="1:10" ht="15.75" customHeight="1" thickBot="1" x14ac:dyDescent="0.25">
      <c r="A85" s="86" t="s">
        <v>75</v>
      </c>
      <c r="B85" s="87"/>
      <c r="C85" s="87"/>
      <c r="D85" s="87"/>
      <c r="E85" s="87"/>
      <c r="F85" s="87"/>
      <c r="G85" s="87"/>
      <c r="H85" s="87"/>
      <c r="I85" s="87"/>
    </row>
    <row r="86" spans="1:10" s="37" customFormat="1" ht="25.5" x14ac:dyDescent="0.2">
      <c r="A86" s="74" t="s">
        <v>77</v>
      </c>
      <c r="B86" s="74"/>
      <c r="C86" s="74" t="s">
        <v>78</v>
      </c>
      <c r="D86" s="74" t="s">
        <v>79</v>
      </c>
      <c r="E86" s="74" t="s">
        <v>1</v>
      </c>
      <c r="F86" s="74" t="s">
        <v>2</v>
      </c>
      <c r="G86" s="74" t="s">
        <v>3</v>
      </c>
      <c r="H86" s="74" t="s">
        <v>76</v>
      </c>
      <c r="I86" s="74" t="s">
        <v>80</v>
      </c>
    </row>
    <row r="87" spans="1:10" x14ac:dyDescent="0.2">
      <c r="A87" s="48" t="s">
        <v>4</v>
      </c>
      <c r="B87" s="48">
        <v>209</v>
      </c>
      <c r="C87" s="54" t="s">
        <v>44</v>
      </c>
      <c r="D87" s="52" t="s">
        <v>6</v>
      </c>
      <c r="E87" s="47">
        <v>3</v>
      </c>
      <c r="F87" s="47">
        <v>0</v>
      </c>
      <c r="G87" s="47">
        <v>0</v>
      </c>
      <c r="H87" s="48">
        <v>3</v>
      </c>
      <c r="I87" s="48">
        <v>6</v>
      </c>
    </row>
    <row r="88" spans="1:10" x14ac:dyDescent="0.2">
      <c r="A88" s="45" t="s">
        <v>4</v>
      </c>
      <c r="B88" s="45">
        <v>211</v>
      </c>
      <c r="C88" s="46" t="s">
        <v>42</v>
      </c>
      <c r="D88" s="47" t="s">
        <v>6</v>
      </c>
      <c r="E88" s="47">
        <v>3</v>
      </c>
      <c r="F88" s="47">
        <v>0</v>
      </c>
      <c r="G88" s="47">
        <v>0</v>
      </c>
      <c r="H88" s="48">
        <v>3</v>
      </c>
      <c r="I88" s="48">
        <v>6</v>
      </c>
    </row>
    <row r="89" spans="1:10" s="40" customFormat="1" ht="12.75" customHeight="1" x14ac:dyDescent="0.2">
      <c r="A89" s="45" t="s">
        <v>4</v>
      </c>
      <c r="B89" s="45">
        <v>308</v>
      </c>
      <c r="C89" s="62" t="s">
        <v>46</v>
      </c>
      <c r="D89" s="52" t="s">
        <v>6</v>
      </c>
      <c r="E89" s="53">
        <v>3</v>
      </c>
      <c r="F89" s="53">
        <v>0</v>
      </c>
      <c r="G89" s="53">
        <v>0</v>
      </c>
      <c r="H89" s="45">
        <v>3</v>
      </c>
      <c r="I89" s="45">
        <v>6</v>
      </c>
      <c r="J89" s="39"/>
    </row>
    <row r="90" spans="1:10" x14ac:dyDescent="0.2">
      <c r="A90" s="45" t="s">
        <v>4</v>
      </c>
      <c r="B90" s="45">
        <v>310</v>
      </c>
      <c r="C90" s="46" t="s">
        <v>47</v>
      </c>
      <c r="D90" s="52" t="s">
        <v>6</v>
      </c>
      <c r="E90" s="47">
        <v>3</v>
      </c>
      <c r="F90" s="47">
        <v>0</v>
      </c>
      <c r="G90" s="47">
        <v>0</v>
      </c>
      <c r="H90" s="48">
        <v>3</v>
      </c>
      <c r="I90" s="48">
        <v>6</v>
      </c>
    </row>
    <row r="91" spans="1:10" x14ac:dyDescent="0.2">
      <c r="A91" s="45" t="s">
        <v>4</v>
      </c>
      <c r="B91" s="45">
        <v>313</v>
      </c>
      <c r="C91" s="46" t="s">
        <v>64</v>
      </c>
      <c r="D91" s="47" t="s">
        <v>6</v>
      </c>
      <c r="E91" s="47">
        <v>3</v>
      </c>
      <c r="F91" s="47">
        <v>0</v>
      </c>
      <c r="G91" s="47">
        <v>0</v>
      </c>
      <c r="H91" s="48">
        <v>3</v>
      </c>
      <c r="I91" s="48">
        <v>6</v>
      </c>
    </row>
    <row r="92" spans="1:10" x14ac:dyDescent="0.2">
      <c r="A92" s="45" t="s">
        <v>4</v>
      </c>
      <c r="B92" s="45">
        <v>316</v>
      </c>
      <c r="C92" s="46" t="s">
        <v>63</v>
      </c>
      <c r="D92" s="52" t="s">
        <v>6</v>
      </c>
      <c r="E92" s="47">
        <v>3</v>
      </c>
      <c r="F92" s="47">
        <v>0</v>
      </c>
      <c r="G92" s="47">
        <v>0</v>
      </c>
      <c r="H92" s="48">
        <v>3</v>
      </c>
      <c r="I92" s="48">
        <v>6</v>
      </c>
    </row>
    <row r="93" spans="1:10" x14ac:dyDescent="0.2">
      <c r="A93" s="45" t="s">
        <v>4</v>
      </c>
      <c r="B93" s="45">
        <v>340</v>
      </c>
      <c r="C93" s="46" t="s">
        <v>48</v>
      </c>
      <c r="D93" s="52" t="s">
        <v>6</v>
      </c>
      <c r="E93" s="47">
        <v>3</v>
      </c>
      <c r="F93" s="47">
        <v>0</v>
      </c>
      <c r="G93" s="47">
        <v>0</v>
      </c>
      <c r="H93" s="48">
        <v>3</v>
      </c>
      <c r="I93" s="48">
        <v>6</v>
      </c>
    </row>
    <row r="94" spans="1:10" x14ac:dyDescent="0.2">
      <c r="A94" s="45" t="s">
        <v>4</v>
      </c>
      <c r="B94" s="45">
        <v>341</v>
      </c>
      <c r="C94" s="46" t="s">
        <v>41</v>
      </c>
      <c r="D94" s="47" t="s">
        <v>6</v>
      </c>
      <c r="E94" s="47">
        <v>2</v>
      </c>
      <c r="F94" s="47">
        <v>0</v>
      </c>
      <c r="G94" s="47">
        <v>2</v>
      </c>
      <c r="H94" s="48">
        <v>3</v>
      </c>
      <c r="I94" s="48">
        <v>6</v>
      </c>
    </row>
    <row r="95" spans="1:10" x14ac:dyDescent="0.2">
      <c r="A95" s="45" t="s">
        <v>4</v>
      </c>
      <c r="B95" s="45">
        <v>411</v>
      </c>
      <c r="C95" s="46" t="s">
        <v>65</v>
      </c>
      <c r="D95" s="52" t="s">
        <v>6</v>
      </c>
      <c r="E95" s="47">
        <v>3</v>
      </c>
      <c r="F95" s="47">
        <v>0</v>
      </c>
      <c r="G95" s="47">
        <v>0</v>
      </c>
      <c r="H95" s="48">
        <v>3</v>
      </c>
      <c r="I95" s="48">
        <v>6</v>
      </c>
    </row>
    <row r="96" spans="1:10" x14ac:dyDescent="0.2">
      <c r="A96" s="45" t="s">
        <v>4</v>
      </c>
      <c r="B96" s="45">
        <v>413</v>
      </c>
      <c r="C96" s="46" t="s">
        <v>61</v>
      </c>
      <c r="D96" s="52" t="s">
        <v>6</v>
      </c>
      <c r="E96" s="47">
        <v>3</v>
      </c>
      <c r="F96" s="47">
        <v>0</v>
      </c>
      <c r="G96" s="47">
        <v>0</v>
      </c>
      <c r="H96" s="48">
        <v>3</v>
      </c>
      <c r="I96" s="48">
        <v>6</v>
      </c>
    </row>
    <row r="97" spans="1:9" x14ac:dyDescent="0.2">
      <c r="A97" s="45" t="s">
        <v>4</v>
      </c>
      <c r="B97" s="45">
        <v>415</v>
      </c>
      <c r="C97" s="46" t="s">
        <v>43</v>
      </c>
      <c r="D97" s="47" t="s">
        <v>6</v>
      </c>
      <c r="E97" s="47">
        <v>3</v>
      </c>
      <c r="F97" s="47">
        <v>0</v>
      </c>
      <c r="G97" s="47">
        <v>0</v>
      </c>
      <c r="H97" s="48">
        <v>3</v>
      </c>
      <c r="I97" s="48">
        <v>6</v>
      </c>
    </row>
    <row r="98" spans="1:9" x14ac:dyDescent="0.2">
      <c r="A98" s="45" t="s">
        <v>81</v>
      </c>
      <c r="B98" s="45">
        <v>111</v>
      </c>
      <c r="C98" s="46" t="s">
        <v>83</v>
      </c>
      <c r="D98" s="47" t="s">
        <v>6</v>
      </c>
      <c r="E98" s="47">
        <v>3</v>
      </c>
      <c r="F98" s="47">
        <v>0</v>
      </c>
      <c r="G98" s="47">
        <v>0</v>
      </c>
      <c r="H98" s="48">
        <v>3</v>
      </c>
      <c r="I98" s="48">
        <v>6</v>
      </c>
    </row>
    <row r="99" spans="1:9" ht="13.5" thickBot="1" x14ac:dyDescent="0.25">
      <c r="A99" s="49" t="s">
        <v>82</v>
      </c>
      <c r="B99" s="49">
        <v>215</v>
      </c>
      <c r="C99" s="75" t="s">
        <v>84</v>
      </c>
      <c r="D99" s="50" t="s">
        <v>6</v>
      </c>
      <c r="E99" s="50">
        <v>3</v>
      </c>
      <c r="F99" s="50">
        <v>0</v>
      </c>
      <c r="G99" s="50">
        <v>0</v>
      </c>
      <c r="H99" s="51">
        <v>3</v>
      </c>
      <c r="I99" s="51">
        <v>6</v>
      </c>
    </row>
    <row r="102" spans="1:9" ht="15" x14ac:dyDescent="0.2">
      <c r="A102" s="82"/>
      <c r="B102" s="82"/>
      <c r="C102" s="82"/>
      <c r="D102" s="82"/>
      <c r="E102" s="82"/>
      <c r="F102" s="82"/>
      <c r="G102" s="82"/>
      <c r="H102" s="82"/>
      <c r="I102" s="82"/>
    </row>
    <row r="103" spans="1:9" ht="15" x14ac:dyDescent="0.2">
      <c r="A103" s="82"/>
      <c r="B103" s="82"/>
      <c r="C103" s="82"/>
      <c r="D103" s="82"/>
      <c r="E103" s="82"/>
      <c r="F103" s="82"/>
      <c r="G103" s="82"/>
      <c r="H103" s="82"/>
      <c r="I103" s="82"/>
    </row>
    <row r="104" spans="1:9" ht="15" x14ac:dyDescent="0.2">
      <c r="A104" s="83"/>
      <c r="B104" s="83"/>
      <c r="C104" s="83"/>
      <c r="D104" s="83"/>
      <c r="E104" s="83"/>
      <c r="F104" s="83"/>
      <c r="G104" s="83"/>
      <c r="H104" s="83"/>
      <c r="I104" s="83"/>
    </row>
    <row r="105" spans="1:9" ht="15" x14ac:dyDescent="0.2">
      <c r="A105" s="9"/>
    </row>
    <row r="106" spans="1:9" ht="15" x14ac:dyDescent="0.2">
      <c r="A106" s="10"/>
    </row>
    <row r="107" spans="1:9" ht="15" x14ac:dyDescent="0.2">
      <c r="A107" s="10"/>
    </row>
    <row r="108" spans="1:9" ht="15" x14ac:dyDescent="0.2">
      <c r="A108" s="10"/>
    </row>
    <row r="109" spans="1:9" ht="15" x14ac:dyDescent="0.2">
      <c r="A109" s="10"/>
    </row>
    <row r="110" spans="1:9" ht="15" x14ac:dyDescent="0.2">
      <c r="A110" s="9"/>
    </row>
    <row r="111" spans="1:9" ht="15" x14ac:dyDescent="0.2">
      <c r="A111" s="10"/>
    </row>
    <row r="112" spans="1:9" ht="15" x14ac:dyDescent="0.2">
      <c r="A112" s="10"/>
    </row>
    <row r="113" spans="1:1" ht="15" x14ac:dyDescent="0.2">
      <c r="A113" s="10"/>
    </row>
    <row r="114" spans="1:1" ht="15" x14ac:dyDescent="0.2">
      <c r="A114" s="10"/>
    </row>
    <row r="115" spans="1:1" ht="15" x14ac:dyDescent="0.2">
      <c r="A115" s="10"/>
    </row>
    <row r="116" spans="1:1" ht="15" x14ac:dyDescent="0.2">
      <c r="A116" s="9"/>
    </row>
    <row r="117" spans="1:1" ht="15" x14ac:dyDescent="0.2">
      <c r="A117" s="10"/>
    </row>
    <row r="118" spans="1:1" ht="15" x14ac:dyDescent="0.2">
      <c r="A118" s="10"/>
    </row>
    <row r="119" spans="1:1" ht="15" x14ac:dyDescent="0.2">
      <c r="A119" s="10"/>
    </row>
    <row r="120" spans="1:1" ht="15" x14ac:dyDescent="0.2">
      <c r="A120" s="10"/>
    </row>
    <row r="121" spans="1:1" ht="15" x14ac:dyDescent="0.2">
      <c r="A121" s="10"/>
    </row>
    <row r="122" spans="1:1" ht="15" x14ac:dyDescent="0.2">
      <c r="A122" s="10"/>
    </row>
    <row r="123" spans="1:1" ht="15" x14ac:dyDescent="0.2">
      <c r="A123" s="10"/>
    </row>
    <row r="124" spans="1:1" ht="15" x14ac:dyDescent="0.2">
      <c r="A124" s="9"/>
    </row>
    <row r="125" spans="1:1" ht="15" x14ac:dyDescent="0.2">
      <c r="A125" s="10"/>
    </row>
    <row r="126" spans="1:1" ht="15" x14ac:dyDescent="0.2">
      <c r="A126" s="10"/>
    </row>
    <row r="127" spans="1:1" ht="15" x14ac:dyDescent="0.2">
      <c r="A127" s="10"/>
    </row>
    <row r="128" spans="1:1" ht="15" x14ac:dyDescent="0.2">
      <c r="A128" s="10"/>
    </row>
    <row r="129" spans="1:1" ht="15" x14ac:dyDescent="0.2">
      <c r="A129" s="10"/>
    </row>
    <row r="130" spans="1:1" ht="15" x14ac:dyDescent="0.2">
      <c r="A130" s="10"/>
    </row>
    <row r="131" spans="1:1" ht="15" x14ac:dyDescent="0.2">
      <c r="A131" s="9"/>
    </row>
    <row r="132" spans="1:1" ht="15" x14ac:dyDescent="0.2">
      <c r="A132" s="10"/>
    </row>
    <row r="133" spans="1:1" ht="15" x14ac:dyDescent="0.2">
      <c r="A133" s="10"/>
    </row>
    <row r="134" spans="1:1" ht="15" x14ac:dyDescent="0.2">
      <c r="A134" s="10"/>
    </row>
    <row r="135" spans="1:1" ht="15" x14ac:dyDescent="0.2">
      <c r="A135" s="10"/>
    </row>
    <row r="136" spans="1:1" ht="15" x14ac:dyDescent="0.2">
      <c r="A136" s="10"/>
    </row>
    <row r="137" spans="1:1" ht="15" x14ac:dyDescent="0.2">
      <c r="A137" s="9"/>
    </row>
    <row r="138" spans="1:1" ht="15" x14ac:dyDescent="0.2">
      <c r="A138" s="10"/>
    </row>
    <row r="139" spans="1:1" ht="15" x14ac:dyDescent="0.2">
      <c r="A139" s="10"/>
    </row>
    <row r="140" spans="1:1" ht="15" x14ac:dyDescent="0.2">
      <c r="A140" s="10"/>
    </row>
    <row r="141" spans="1:1" ht="15" x14ac:dyDescent="0.2">
      <c r="A141" s="10"/>
    </row>
    <row r="142" spans="1:1" ht="15" x14ac:dyDescent="0.2">
      <c r="A142" s="10"/>
    </row>
    <row r="143" spans="1:1" ht="15" x14ac:dyDescent="0.2">
      <c r="A143" s="9"/>
    </row>
    <row r="144" spans="1:1" ht="15" x14ac:dyDescent="0.2">
      <c r="A144" s="10"/>
    </row>
    <row r="145" spans="1:1" ht="15" x14ac:dyDescent="0.2">
      <c r="A145" s="10"/>
    </row>
    <row r="146" spans="1:1" ht="15" x14ac:dyDescent="0.2">
      <c r="A146" s="9"/>
    </row>
    <row r="147" spans="1:1" ht="15" x14ac:dyDescent="0.2">
      <c r="A147" s="10"/>
    </row>
    <row r="148" spans="1:1" ht="15" x14ac:dyDescent="0.2">
      <c r="A148" s="10"/>
    </row>
    <row r="149" spans="1:1" ht="15" x14ac:dyDescent="0.2">
      <c r="A149" s="10"/>
    </row>
    <row r="150" spans="1:1" ht="15" x14ac:dyDescent="0.2">
      <c r="A150" s="10"/>
    </row>
    <row r="151" spans="1:1" ht="15" x14ac:dyDescent="0.2">
      <c r="A151" s="9"/>
    </row>
    <row r="152" spans="1:1" ht="15" x14ac:dyDescent="0.2">
      <c r="A152" s="10"/>
    </row>
    <row r="153" spans="1:1" ht="15" x14ac:dyDescent="0.2">
      <c r="A153" s="10"/>
    </row>
    <row r="154" spans="1:1" ht="15" x14ac:dyDescent="0.2">
      <c r="A154" s="10"/>
    </row>
    <row r="155" spans="1:1" ht="15" x14ac:dyDescent="0.2">
      <c r="A155" s="10"/>
    </row>
    <row r="156" spans="1:1" ht="15" x14ac:dyDescent="0.2">
      <c r="A156" s="10"/>
    </row>
    <row r="157" spans="1:1" ht="15" x14ac:dyDescent="0.2">
      <c r="A157" s="10"/>
    </row>
    <row r="158" spans="1:1" ht="15" x14ac:dyDescent="0.2">
      <c r="A158" s="10"/>
    </row>
    <row r="159" spans="1:1" ht="15" x14ac:dyDescent="0.2">
      <c r="A159" s="10"/>
    </row>
    <row r="160" spans="1:1" ht="15" x14ac:dyDescent="0.2">
      <c r="A160" s="9"/>
    </row>
    <row r="161" spans="1:1" ht="15" x14ac:dyDescent="0.2">
      <c r="A161" s="10"/>
    </row>
    <row r="162" spans="1:1" ht="15" x14ac:dyDescent="0.2">
      <c r="A162" s="10"/>
    </row>
    <row r="163" spans="1:1" ht="15" x14ac:dyDescent="0.2">
      <c r="A163" s="10"/>
    </row>
    <row r="164" spans="1:1" ht="15" x14ac:dyDescent="0.2">
      <c r="A164" s="10"/>
    </row>
  </sheetData>
  <mergeCells count="13">
    <mergeCell ref="A1:I1"/>
    <mergeCell ref="A12:I12"/>
    <mergeCell ref="A33:I33"/>
    <mergeCell ref="A102:I102"/>
    <mergeCell ref="A104:I104"/>
    <mergeCell ref="A43:I43"/>
    <mergeCell ref="A2:I2"/>
    <mergeCell ref="A23:I23"/>
    <mergeCell ref="A64:I64"/>
    <mergeCell ref="A85:I85"/>
    <mergeCell ref="A54:I54"/>
    <mergeCell ref="A74:I74"/>
    <mergeCell ref="A103:I103"/>
  </mergeCells>
  <phoneticPr fontId="0" type="noConversion"/>
  <pageMargins left="0.7" right="0.7" top="0.75" bottom="0.75" header="0.3" footer="0.3"/>
  <pageSetup paperSize="9" scale="83" orientation="portrait" r:id="rId1"/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</dc:creator>
  <cp:lastModifiedBy>Meltem Karakasoglu</cp:lastModifiedBy>
  <cp:lastPrinted>2019-05-09T09:52:31Z</cp:lastPrinted>
  <dcterms:created xsi:type="dcterms:W3CDTF">2016-04-18T10:13:08Z</dcterms:created>
  <dcterms:modified xsi:type="dcterms:W3CDTF">2019-07-09T11:55:51Z</dcterms:modified>
</cp:coreProperties>
</file>